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7"/>
  </bookViews>
  <sheets>
    <sheet name="Category" sheetId="1" r:id="rId1"/>
    <sheet name="Dispatcher" sheetId="2" r:id="rId2"/>
    <sheet name="OMExecute" sheetId="3" r:id="rId3"/>
    <sheet name="OMCore  NTADM" sheetId="4" r:id="rId4"/>
    <sheet name="netutil" sheetId="5" r:id="rId5"/>
    <sheet name="ClsHDB" sheetId="6" r:id="rId6"/>
    <sheet name="SyncDisc" sheetId="7" r:id="rId7"/>
    <sheet name="Notes" sheetId="8" r:id="rId8"/>
  </sheets>
  <definedNames/>
  <calcPr fullCalcOnLoad="1"/>
</workbook>
</file>

<file path=xl/sharedStrings.xml><?xml version="1.0" encoding="utf-8"?>
<sst xmlns="http://schemas.openxmlformats.org/spreadsheetml/2006/main" count="329" uniqueCount="251">
  <si>
    <t>Category</t>
  </si>
  <si>
    <t>Configuration</t>
  </si>
  <si>
    <t>Error querying Registry</t>
  </si>
  <si>
    <t>Information</t>
  </si>
  <si>
    <t>Check Registry key Software\UnicatGmbH</t>
  </si>
  <si>
    <t>Unable to delete c:\\temp\\omprocess\\nsfs</t>
  </si>
  <si>
    <t>Check for file system rights</t>
  </si>
  <si>
    <t>Critical Error getting Sync-DB</t>
  </si>
  <si>
    <t>Check Registry key Software\UnicatGmbH\Dispatcher\SyncScope key, Server and database must exist</t>
  </si>
  <si>
    <t>Dispatcher is configured for...</t>
  </si>
  <si>
    <t>Watching no DB's, please check DBScope in registry</t>
  </si>
  <si>
    <t>Check SyncScope and DBScope Parameter in Registry Software\UnicatGmbH\Dispatcher</t>
  </si>
  <si>
    <t>Init Service -&gt; License configuration checked:</t>
  </si>
  <si>
    <t xml:space="preserve">Init Service -&gt; Waiting for DB Connection... </t>
  </si>
  <si>
    <t>Init Service -&gt; Unable to connect to database:</t>
  </si>
  <si>
    <t>Check for databases and SQL-Server connectivity</t>
  </si>
  <si>
    <t>No.</t>
  </si>
  <si>
    <t>Description</t>
  </si>
  <si>
    <t>Action</t>
  </si>
  <si>
    <t>Init Service -&gt; Database list was created,...</t>
  </si>
  <si>
    <t>Init Service -&gt; CleanUp was done!</t>
  </si>
  <si>
    <t>Init Service -&gt; checking for interface file...</t>
  </si>
  <si>
    <t>Init Service -&gt; new interface file required...</t>
  </si>
  <si>
    <t>Error Copying Modules from Base Server</t>
  </si>
  <si>
    <t>can not copy if files are locked exclusive, not critical</t>
  </si>
  <si>
    <t xml:space="preserve">Process started: </t>
  </si>
  <si>
    <t>Unable to create Interface, check for file:</t>
  </si>
  <si>
    <t>check rights an ..\Dispatcher\modules</t>
  </si>
  <si>
    <t>Timer elapsed, starting action...</t>
  </si>
  <si>
    <t>Entering InitService routine...</t>
  </si>
  <si>
    <t>Process slot free...</t>
  </si>
  <si>
    <t>Unable to connect to ...</t>
  </si>
  <si>
    <t>Check database configuration and SQL-server</t>
  </si>
  <si>
    <t>Unable to start OMExecute.EXE via WMI, check rights for service account of Dispatcher service</t>
  </si>
  <si>
    <t>Skipping, no free Process slot...</t>
  </si>
  <si>
    <t>Unable to connect to..</t>
  </si>
  <si>
    <t>New Sync-Thread startet...</t>
  </si>
  <si>
    <t>SyncProcess failed:</t>
  </si>
  <si>
    <t>Check DBSync key in registry</t>
  </si>
  <si>
    <t>Process started:</t>
  </si>
  <si>
    <t>Error in Log-Reader Process</t>
  </si>
  <si>
    <t>Check table tblLogEvent</t>
  </si>
  <si>
    <t>Log reader checked for...</t>
  </si>
  <si>
    <t>LogReader for ... Querying</t>
  </si>
  <si>
    <t>Unable to connect to...</t>
  </si>
  <si>
    <t>Unable to inqueue Archive request for ...</t>
  </si>
  <si>
    <t>Check Archive DB and Archive configuration</t>
  </si>
  <si>
    <t>General failure in OMDispatcher:</t>
  </si>
  <si>
    <t>Check log for corresponding messages</t>
  </si>
  <si>
    <t>Error Initialising oNetUtil !</t>
  </si>
  <si>
    <t>Check for NetUtil.dll</t>
  </si>
  <si>
    <t>Modules copied from Base Server:</t>
  </si>
  <si>
    <t>No Connection to Master-Server...</t>
  </si>
  <si>
    <t>Critical Error getting DB-Object (check registry Settings for DBScope):</t>
  </si>
  <si>
    <r>
      <t xml:space="preserve">OM-Request </t>
    </r>
    <r>
      <rPr>
        <i/>
        <sz val="10"/>
        <color indexed="10"/>
        <rFont val="Arial"/>
        <family val="0"/>
      </rPr>
      <t>X</t>
    </r>
    <r>
      <rPr>
        <sz val="10"/>
        <color indexed="10"/>
        <rFont val="Arial"/>
        <family val="0"/>
      </rPr>
      <t xml:space="preserve"> startet in Process:</t>
    </r>
  </si>
  <si>
    <t>Dispatcher stopped</t>
  </si>
  <si>
    <r>
      <t xml:space="preserve">Found id </t>
    </r>
    <r>
      <rPr>
        <i/>
        <sz val="10"/>
        <color indexed="57"/>
        <rFont val="Arial"/>
        <family val="0"/>
      </rPr>
      <t>X</t>
    </r>
    <r>
      <rPr>
        <sz val="10"/>
        <color indexed="57"/>
        <rFont val="Arial"/>
        <family val="0"/>
      </rPr>
      <t xml:space="preserve"> in Queue...</t>
    </r>
  </si>
  <si>
    <r>
      <t xml:space="preserve">OM-Request </t>
    </r>
    <r>
      <rPr>
        <i/>
        <sz val="10"/>
        <color indexed="57"/>
        <rFont val="Arial"/>
        <family val="0"/>
      </rPr>
      <t>X</t>
    </r>
    <r>
      <rPr>
        <sz val="10"/>
        <color indexed="57"/>
        <rFont val="Arial"/>
        <family val="0"/>
      </rPr>
      <t xml:space="preserve"> startet in Process</t>
    </r>
  </si>
  <si>
    <t>OMDispatcher Service</t>
  </si>
  <si>
    <t>OMExecute.EXE</t>
  </si>
  <si>
    <t>Event</t>
  </si>
  <si>
    <t>Security</t>
  </si>
  <si>
    <t>Process</t>
  </si>
  <si>
    <t>Synchronisation/Discover Process</t>
  </si>
  <si>
    <t>Problem in system setup or configuration</t>
  </si>
  <si>
    <t>Event Range</t>
  </si>
  <si>
    <t>10000-19999</t>
  </si>
  <si>
    <t>20000-29999</t>
  </si>
  <si>
    <t>30000-39999</t>
  </si>
  <si>
    <t>40000-49999</t>
  </si>
  <si>
    <t>50000-59999</t>
  </si>
  <si>
    <t>Problem in security configuration, Access rights, System Policys</t>
  </si>
  <si>
    <t>Problem by processing requests, errors in business logic and processes</t>
  </si>
  <si>
    <t>General Information</t>
  </si>
  <si>
    <t>Information and problems belonging to Sync/Disc</t>
  </si>
  <si>
    <t xml:space="preserve">Wrong parameters: </t>
  </si>
  <si>
    <t>check OMExecute /?</t>
  </si>
  <si>
    <t>Error creating classes:</t>
  </si>
  <si>
    <t>check tblClass and tblAttribute</t>
  </si>
  <si>
    <t>Updating Groups and Views for new classes in...</t>
  </si>
  <si>
    <t>Updating Sync/Disc-Functions for...</t>
  </si>
  <si>
    <t>Updating Classes for...</t>
  </si>
  <si>
    <t>Creating All- and Disabled- Groups failed:</t>
  </si>
  <si>
    <t>Querying Interface in</t>
  </si>
  <si>
    <t>Import/Export Rule...</t>
  </si>
  <si>
    <t>Check for Import/Export Rule</t>
  </si>
  <si>
    <t>Export with rule...</t>
  </si>
  <si>
    <r>
      <t xml:space="preserve">OM-Request </t>
    </r>
    <r>
      <rPr>
        <i/>
        <sz val="10"/>
        <color indexed="10"/>
        <rFont val="Arial"/>
        <family val="0"/>
      </rPr>
      <t>X</t>
    </r>
    <r>
      <rPr>
        <sz val="10"/>
        <color indexed="10"/>
        <rFont val="Arial"/>
        <family val="0"/>
      </rPr>
      <t xml:space="preserve"> unable to set process id in DB-Queue:</t>
    </r>
  </si>
  <si>
    <r>
      <t xml:space="preserve">Process </t>
    </r>
    <r>
      <rPr>
        <i/>
        <sz val="10"/>
        <color indexed="57"/>
        <rFont val="Arial"/>
        <family val="0"/>
      </rPr>
      <t>X</t>
    </r>
    <r>
      <rPr>
        <sz val="10"/>
        <color indexed="57"/>
        <rFont val="Arial"/>
        <family val="0"/>
      </rPr>
      <t xml:space="preserve"> succeeded!</t>
    </r>
  </si>
  <si>
    <r>
      <t xml:space="preserve">Process </t>
    </r>
    <r>
      <rPr>
        <i/>
        <sz val="10"/>
        <color indexed="10"/>
        <rFont val="Arial"/>
        <family val="0"/>
      </rPr>
      <t>X</t>
    </r>
    <r>
      <rPr>
        <sz val="10"/>
        <color indexed="10"/>
        <rFont val="Arial"/>
        <family val="0"/>
      </rPr>
      <t xml:space="preserve"> failed</t>
    </r>
  </si>
  <si>
    <t>Check business logic in Schema</t>
  </si>
  <si>
    <t>Error connecting to database:</t>
  </si>
  <si>
    <t>Check database configuration</t>
  </si>
  <si>
    <t>License error</t>
  </si>
  <si>
    <t>Check for required licenses</t>
  </si>
  <si>
    <t>OMCore / NTADM</t>
  </si>
  <si>
    <t>Dispatcher key in NTADM not found !</t>
  </si>
  <si>
    <t>Check registry</t>
  </si>
  <si>
    <r>
      <t xml:space="preserve">Custom Discover Action (RequestSchema: </t>
    </r>
    <r>
      <rPr>
        <i/>
        <sz val="10"/>
        <color indexed="51"/>
        <rFont val="Arial"/>
        <family val="0"/>
      </rPr>
      <t>X</t>
    </r>
    <r>
      <rPr>
        <sz val="10"/>
        <color indexed="51"/>
        <rFont val="Arial"/>
        <family val="0"/>
      </rPr>
      <t xml:space="preserve"> removed from class Y</t>
    </r>
  </si>
  <si>
    <t xml:space="preserve">Unable to Inqueue Custom Discover Action </t>
  </si>
  <si>
    <t>Custom Synchronisation Action for object X failed</t>
  </si>
  <si>
    <t>Custom Synchronisation Action... Removed</t>
  </si>
  <si>
    <t>Unable to Inqueue Custom Sync Action</t>
  </si>
  <si>
    <t>Check Request Schema</t>
  </si>
  <si>
    <t>Process failed</t>
  </si>
  <si>
    <t>Error mailing confirmation: ...</t>
  </si>
  <si>
    <t>Check SMTP configuration in registry</t>
  </si>
  <si>
    <t>Unable to find object ... LogReader Process</t>
  </si>
  <si>
    <t>LogReader for X,Y failed</t>
  </si>
  <si>
    <t>Error in NSNTADM.CheckNextLogEvents:</t>
  </si>
  <si>
    <t>NetUtil</t>
  </si>
  <si>
    <t>Error querying Processes</t>
  </si>
  <si>
    <t>check for WMI, rights, user</t>
  </si>
  <si>
    <t>Error mailing over...</t>
  </si>
  <si>
    <t>check SMTP configuration</t>
  </si>
  <si>
    <t>In ClsMapDrive.NetConnectDrive :</t>
  </si>
  <si>
    <t>Unable to access folder</t>
  </si>
  <si>
    <t>Error in DBUpdateWizzard...</t>
  </si>
  <si>
    <t>check table tblDBVersion</t>
  </si>
  <si>
    <t>DBUpdateWizzard for database X failed</t>
  </si>
  <si>
    <t xml:space="preserve">Update of Attribute </t>
  </si>
  <si>
    <t>GetSOACLList:</t>
  </si>
  <si>
    <t>check HDB</t>
  </si>
  <si>
    <t>check Attribute data</t>
  </si>
  <si>
    <t>Dispatcher exclusive access</t>
  </si>
  <si>
    <t>check tblExclusiveAccess</t>
  </si>
  <si>
    <t>Syncing object</t>
  </si>
  <si>
    <t>Synchronisation failed</t>
  </si>
  <si>
    <t xml:space="preserve">Synchronisation processed </t>
  </si>
  <si>
    <t xml:space="preserve">Syncing object </t>
  </si>
  <si>
    <t>Synchronisation failed:</t>
  </si>
  <si>
    <t xml:space="preserve">Discovering object </t>
  </si>
  <si>
    <t>Discover failed</t>
  </si>
  <si>
    <t>Problem fetching Request Id from queue</t>
  </si>
  <si>
    <t>Entering start state for request...</t>
  </si>
  <si>
    <t>Reentering init phase for queueu</t>
  </si>
  <si>
    <t>SQL-Error in Business Logic Statement</t>
  </si>
  <si>
    <t>View_class has more than 250 attributes</t>
  </si>
  <si>
    <t>alter class</t>
  </si>
  <si>
    <t>Queue cleanup</t>
  </si>
  <si>
    <t>Database update failed (Last_Sync_Time)</t>
  </si>
  <si>
    <t>Some attributes were not found</t>
  </si>
  <si>
    <t>Error reading queue</t>
  </si>
  <si>
    <t>FileRequest Inqueue processing fault</t>
  </si>
  <si>
    <t>FileRequest Queued processing fault</t>
  </si>
  <si>
    <t>FileRequest Archive processing fault</t>
  </si>
  <si>
    <t>FileReqeust Thread startet</t>
  </si>
  <si>
    <t>Unable to start FileRequests Thread</t>
  </si>
  <si>
    <t>Updating groups for interface failed</t>
  </si>
  <si>
    <t>Updating groups for interface</t>
  </si>
  <si>
    <t>Access rights for omhome/temp</t>
  </si>
  <si>
    <t>changed object found in AD</t>
  </si>
  <si>
    <t>Error in Porperty Script</t>
  </si>
  <si>
    <t>Check and alter Property Script</t>
  </si>
  <si>
    <t>Error updating linked database</t>
  </si>
  <si>
    <t>Check linked database</t>
  </si>
  <si>
    <t>Unable to process part of synchronisation</t>
  </si>
  <si>
    <t>URI is empty for Mail-requests, please specify URI in Registry!</t>
  </si>
  <si>
    <t>Mailrequests: Error getting response from Mailbox</t>
  </si>
  <si>
    <t>Mailrequests: Unable to parse mail</t>
  </si>
  <si>
    <t>Mailrequests: Wrong Parameters in Mail-body!</t>
  </si>
  <si>
    <t>Mailrequests: NTADM not connectable</t>
  </si>
  <si>
    <t>Mailrequests: Mail requestor address unknown!</t>
  </si>
  <si>
    <t>Mailrequests: Unable to queue</t>
  </si>
  <si>
    <t>Mailrequest: Unable to delete mail</t>
  </si>
  <si>
    <t>MailRequest started</t>
  </si>
  <si>
    <t>MailRequest Process start failed</t>
  </si>
  <si>
    <t>MailRequest job started</t>
  </si>
  <si>
    <t>Access violation HDBCom</t>
  </si>
  <si>
    <t>Check user rights</t>
  </si>
  <si>
    <t>Unable to read interfaceinfo.dat</t>
  </si>
  <si>
    <t>Check file system rights</t>
  </si>
  <si>
    <t>EO not found in interface</t>
  </si>
  <si>
    <t>Unable to select objects for snychronisation</t>
  </si>
  <si>
    <t>Unable to synchronize object in sync-thread</t>
  </si>
  <si>
    <t>Unable to apply sync policy</t>
  </si>
  <si>
    <t>SQL Server installation version info</t>
  </si>
  <si>
    <t>Unable to Queue OK/Fail Sub-Request</t>
  </si>
  <si>
    <t>Check Parameter</t>
  </si>
  <si>
    <t>Error in request.InqueueScript</t>
  </si>
  <si>
    <t>Check Script in Schema</t>
  </si>
  <si>
    <t>Error in Update Script for HDB-Attribute</t>
  </si>
  <si>
    <t>Check Script</t>
  </si>
  <si>
    <t>Unable to connect linked database</t>
  </si>
  <si>
    <t>Check connection to linked DB</t>
  </si>
  <si>
    <t>Error getting notes document</t>
  </si>
  <si>
    <t>Block-Disc Info</t>
  </si>
  <si>
    <t>Color</t>
  </si>
  <si>
    <t>Red</t>
  </si>
  <si>
    <t>Indicates an error message</t>
  </si>
  <si>
    <t>Yellow</t>
  </si>
  <si>
    <t>Indicates a warning</t>
  </si>
  <si>
    <t>Green</t>
  </si>
  <si>
    <t>Indicates an information</t>
  </si>
  <si>
    <t>check database ntadm2</t>
  </si>
  <si>
    <t>check File Request directory for corrupt inqueue files</t>
  </si>
  <si>
    <t>check File Request directory for corrupt inqueue files, check Registry file request settings</t>
  </si>
  <si>
    <t>please specify URI in Registry!</t>
  </si>
  <si>
    <t>check Registry Mailbox settings</t>
  </si>
  <si>
    <t>check format of mail request</t>
  </si>
  <si>
    <t>check database connectivity</t>
  </si>
  <si>
    <t>check for rights of mail requestor</t>
  </si>
  <si>
    <t>check rights of dispatcher account for mailbox</t>
  </si>
  <si>
    <t>check request schema of mail request</t>
  </si>
  <si>
    <t>check database consitency</t>
  </si>
  <si>
    <t>check drive configuration in Registry</t>
  </si>
  <si>
    <t>check permissions for map folder</t>
  </si>
  <si>
    <t>check sync/discover settings in db</t>
  </si>
  <si>
    <t>check sync object in foreign system</t>
  </si>
  <si>
    <t>check sync object in foreign system (access rights)</t>
  </si>
  <si>
    <t>check discover object in foreign system (access rights)</t>
  </si>
  <si>
    <t>check sync attributes in foreign system</t>
  </si>
  <si>
    <t>check notes configuration (service account, rights)</t>
  </si>
  <si>
    <t>check registry configuration for process count</t>
  </si>
  <si>
    <t>check inqueue table for corrupt request</t>
  </si>
  <si>
    <t>no action required</t>
  </si>
  <si>
    <t>no action: custom discover request was removed</t>
  </si>
  <si>
    <t>check for custom discover request</t>
  </si>
  <si>
    <t>check Log Reader configuration</t>
  </si>
  <si>
    <t>removing crashed request from queue</t>
  </si>
  <si>
    <t>check custom sync request</t>
  </si>
  <si>
    <t>No Action, clean up</t>
  </si>
  <si>
    <t>Unable to start request with StartDirect from PreProcess</t>
  </si>
  <si>
    <t>Check Configuration of Web, WebService Server, WMI or access rights for executing batches remote</t>
  </si>
  <si>
    <t>Unable to start DLL Updater</t>
  </si>
  <si>
    <t>Database Version conflict</t>
  </si>
  <si>
    <t>Check DB Version, use DBUpdateWizzard</t>
  </si>
  <si>
    <t>Unable to adjust start parameter to requirements</t>
  </si>
  <si>
    <t>Check type definitions or start parameter</t>
  </si>
  <si>
    <t>Unable to send reject mail</t>
  </si>
  <si>
    <t>Error creating Archive views</t>
  </si>
  <si>
    <t>Error adding record to activitalog</t>
  </si>
  <si>
    <t>Reduce dispatcher load because of deadlocks</t>
  </si>
  <si>
    <t>Adjust dispatcher load in registry</t>
  </si>
  <si>
    <t>Unable to inqueue login request</t>
  </si>
  <si>
    <t>check tblParameter parameter LogonRequest</t>
  </si>
  <si>
    <t>LDAP Watcher problem stating ldapsearch</t>
  </si>
  <si>
    <t>control sun one client installation</t>
  </si>
  <si>
    <t>LDAP Watcher started LdapSearch utility</t>
  </si>
  <si>
    <t>Unable to set language for OMAdmin (SQL)</t>
  </si>
  <si>
    <t>check SQL</t>
  </si>
  <si>
    <t>Update on parent id is suspect</t>
  </si>
  <si>
    <t>Script Timeout</t>
  </si>
  <si>
    <t>Unable to set dbo schema for OMAdmin username</t>
  </si>
  <si>
    <t>check DB Configuration of login OMAdmin</t>
  </si>
  <si>
    <t>Unable to read registry keys for configuration</t>
  </si>
  <si>
    <t>control registry access</t>
  </si>
  <si>
    <t>Unable to copy request to log</t>
  </si>
  <si>
    <t>check DB, patches</t>
  </si>
  <si>
    <t>Semaphore was overwritten</t>
  </si>
  <si>
    <t>Notes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</si>
</sst>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0"/>
    </font>
    <font>
      <sz val="10"/>
      <color indexed="57"/>
      <name val="Arial"/>
      <family val="0"/>
    </font>
    <font>
      <i/>
      <sz val="10"/>
      <color indexed="57"/>
      <name val="Arial"/>
      <family val="0"/>
    </font>
    <font>
      <sz val="10"/>
      <color indexed="51"/>
      <name val="Arial"/>
      <family val="0"/>
    </font>
    <font>
      <i/>
      <sz val="10"/>
      <color indexed="51"/>
      <name val="Arial"/>
      <family val="0"/>
    </font>
    <font>
      <sz val="10"/>
      <color indexed="5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11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B10" sqref="B10:C13"/>
    </sheetView>
  </sheetViews>
  <sheetFormatPr defaultColWidth="9.140625" defaultRowHeight="12.75"/>
  <cols>
    <col min="1" max="2" width="9.140625" style="0" customWidth="1"/>
    <col min="3" max="3" width="32.140625" style="0" bestFit="1" customWidth="1"/>
    <col min="4" max="4" width="13.57421875" style="0" customWidth="1"/>
    <col min="5" max="5" width="62.421875" style="0" bestFit="1" customWidth="1"/>
    <col min="6" max="16384" width="11.421875" style="0" customWidth="1"/>
  </cols>
  <sheetData>
    <row r="2" spans="2:5" ht="12.75">
      <c r="B2" s="17" t="s">
        <v>0</v>
      </c>
      <c r="C2" s="17"/>
      <c r="D2" s="17" t="s">
        <v>65</v>
      </c>
      <c r="E2" s="17" t="s">
        <v>17</v>
      </c>
    </row>
    <row r="3" spans="2:5" ht="12.75">
      <c r="B3" s="18">
        <v>1</v>
      </c>
      <c r="C3" s="19" t="s">
        <v>1</v>
      </c>
      <c r="D3" s="19" t="s">
        <v>66</v>
      </c>
      <c r="E3" s="20" t="s">
        <v>64</v>
      </c>
    </row>
    <row r="4" spans="2:5" ht="12.75">
      <c r="B4" s="18">
        <v>2</v>
      </c>
      <c r="C4" s="19" t="s">
        <v>61</v>
      </c>
      <c r="D4" s="19" t="s">
        <v>67</v>
      </c>
      <c r="E4" s="20" t="s">
        <v>71</v>
      </c>
    </row>
    <row r="5" spans="2:5" ht="12.75">
      <c r="B5" s="18">
        <v>3</v>
      </c>
      <c r="C5" s="19" t="s">
        <v>62</v>
      </c>
      <c r="D5" s="19" t="s">
        <v>68</v>
      </c>
      <c r="E5" s="20" t="s">
        <v>72</v>
      </c>
    </row>
    <row r="6" spans="2:5" ht="12.75">
      <c r="B6" s="18">
        <v>4</v>
      </c>
      <c r="C6" s="19" t="s">
        <v>3</v>
      </c>
      <c r="D6" s="19" t="s">
        <v>69</v>
      </c>
      <c r="E6" s="20" t="s">
        <v>73</v>
      </c>
    </row>
    <row r="7" spans="2:5" ht="12.75">
      <c r="B7" s="18">
        <v>5</v>
      </c>
      <c r="C7" s="19" t="s">
        <v>63</v>
      </c>
      <c r="D7" s="19" t="s">
        <v>70</v>
      </c>
      <c r="E7" s="20" t="s">
        <v>74</v>
      </c>
    </row>
    <row r="10" spans="2:3" ht="12.75">
      <c r="B10" s="20" t="s">
        <v>187</v>
      </c>
      <c r="C10" s="20"/>
    </row>
    <row r="11" spans="2:3" ht="12.75">
      <c r="B11" s="21" t="s">
        <v>188</v>
      </c>
      <c r="C11" s="20" t="s">
        <v>189</v>
      </c>
    </row>
    <row r="12" spans="2:3" ht="12.75">
      <c r="B12" s="22" t="s">
        <v>190</v>
      </c>
      <c r="C12" s="20" t="s">
        <v>191</v>
      </c>
    </row>
    <row r="13" spans="2:3" ht="12.75">
      <c r="B13" s="23" t="s">
        <v>192</v>
      </c>
      <c r="C13" s="20" t="s">
        <v>193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70"/>
  <sheetViews>
    <sheetView zoomScalePageLayoutView="0" workbookViewId="0" topLeftCell="A28">
      <selection activeCell="E47" sqref="E47"/>
    </sheetView>
  </sheetViews>
  <sheetFormatPr defaultColWidth="9.140625" defaultRowHeight="12.75"/>
  <cols>
    <col min="1" max="1" width="4.7109375" style="0" customWidth="1"/>
    <col min="2" max="2" width="7.57421875" style="0" customWidth="1"/>
    <col min="3" max="4" width="9.140625" style="0" customWidth="1"/>
    <col min="5" max="5" width="60.7109375" style="0" bestFit="1" customWidth="1"/>
    <col min="6" max="6" width="89.28125" style="0" bestFit="1" customWidth="1"/>
    <col min="7" max="16384" width="11.421875" style="0" customWidth="1"/>
  </cols>
  <sheetData>
    <row r="2" ht="12.75">
      <c r="B2" s="1" t="s">
        <v>58</v>
      </c>
    </row>
    <row r="4" spans="2:6" ht="12.75">
      <c r="B4" s="2" t="s">
        <v>60</v>
      </c>
      <c r="C4" s="2" t="s">
        <v>16</v>
      </c>
      <c r="D4" s="2" t="s">
        <v>0</v>
      </c>
      <c r="E4" s="2" t="s">
        <v>17</v>
      </c>
      <c r="F4" s="2" t="s">
        <v>18</v>
      </c>
    </row>
    <row r="5" spans="2:6" s="3" customFormat="1" ht="12.75">
      <c r="B5" s="7">
        <f>D5*10000+C5</f>
        <v>12001</v>
      </c>
      <c r="C5" s="3">
        <v>2001</v>
      </c>
      <c r="D5" s="8">
        <v>1</v>
      </c>
      <c r="E5" s="3" t="s">
        <v>2</v>
      </c>
      <c r="F5" s="3" t="s">
        <v>4</v>
      </c>
    </row>
    <row r="6" spans="2:5" s="5" customFormat="1" ht="12.75">
      <c r="B6" s="7">
        <f aca="true" t="shared" si="0" ref="B6:B43">D6*10000+C6</f>
        <v>32002</v>
      </c>
      <c r="C6" s="5">
        <v>2002</v>
      </c>
      <c r="D6" s="9">
        <v>3</v>
      </c>
      <c r="E6" s="5" t="s">
        <v>55</v>
      </c>
    </row>
    <row r="7" spans="2:6" s="3" customFormat="1" ht="12.75">
      <c r="B7" s="7">
        <f t="shared" si="0"/>
        <v>12003</v>
      </c>
      <c r="C7" s="3">
        <v>2003</v>
      </c>
      <c r="D7" s="8">
        <v>1</v>
      </c>
      <c r="E7" s="3" t="s">
        <v>5</v>
      </c>
      <c r="F7" s="3" t="s">
        <v>6</v>
      </c>
    </row>
    <row r="8" spans="2:6" s="3" customFormat="1" ht="12.75">
      <c r="B8" s="7">
        <f t="shared" si="0"/>
        <v>12004</v>
      </c>
      <c r="C8" s="3">
        <v>2004</v>
      </c>
      <c r="D8" s="8">
        <v>1</v>
      </c>
      <c r="E8" s="3" t="s">
        <v>7</v>
      </c>
      <c r="F8" s="3" t="s">
        <v>8</v>
      </c>
    </row>
    <row r="9" spans="2:5" s="4" customFormat="1" ht="12.75">
      <c r="B9" s="7">
        <f t="shared" si="0"/>
        <v>42005</v>
      </c>
      <c r="C9" s="4">
        <v>2005</v>
      </c>
      <c r="D9" s="10">
        <v>4</v>
      </c>
      <c r="E9" s="4" t="s">
        <v>9</v>
      </c>
    </row>
    <row r="10" spans="2:6" s="3" customFormat="1" ht="12.75">
      <c r="B10" s="7">
        <f t="shared" si="0"/>
        <v>12006</v>
      </c>
      <c r="C10" s="3">
        <v>2006</v>
      </c>
      <c r="D10" s="8">
        <v>1</v>
      </c>
      <c r="E10" s="3" t="s">
        <v>10</v>
      </c>
      <c r="F10" s="3" t="s">
        <v>11</v>
      </c>
    </row>
    <row r="11" spans="2:5" s="4" customFormat="1" ht="12.75">
      <c r="B11" s="7">
        <f t="shared" si="0"/>
        <v>42007</v>
      </c>
      <c r="C11" s="4">
        <v>2007</v>
      </c>
      <c r="D11" s="10">
        <v>4</v>
      </c>
      <c r="E11" s="4" t="s">
        <v>12</v>
      </c>
    </row>
    <row r="12" spans="2:5" s="4" customFormat="1" ht="12.75">
      <c r="B12" s="7">
        <f t="shared" si="0"/>
        <v>42008</v>
      </c>
      <c r="C12" s="4">
        <v>2008</v>
      </c>
      <c r="D12" s="10">
        <v>4</v>
      </c>
      <c r="E12" s="4" t="s">
        <v>13</v>
      </c>
    </row>
    <row r="13" spans="2:6" s="3" customFormat="1" ht="12.75">
      <c r="B13" s="7">
        <f t="shared" si="0"/>
        <v>12009</v>
      </c>
      <c r="C13" s="3">
        <v>2009</v>
      </c>
      <c r="D13" s="8">
        <v>1</v>
      </c>
      <c r="E13" s="3" t="s">
        <v>14</v>
      </c>
      <c r="F13" s="3" t="s">
        <v>15</v>
      </c>
    </row>
    <row r="14" spans="2:5" s="4" customFormat="1" ht="12.75">
      <c r="B14" s="7">
        <f t="shared" si="0"/>
        <v>42010</v>
      </c>
      <c r="C14" s="4">
        <v>2010</v>
      </c>
      <c r="D14" s="10">
        <v>4</v>
      </c>
      <c r="E14" s="4" t="s">
        <v>19</v>
      </c>
    </row>
    <row r="15" spans="2:5" s="4" customFormat="1" ht="12.75">
      <c r="B15" s="7">
        <f t="shared" si="0"/>
        <v>42011</v>
      </c>
      <c r="C15" s="4">
        <v>2011</v>
      </c>
      <c r="D15" s="10">
        <v>4</v>
      </c>
      <c r="E15" s="4" t="s">
        <v>20</v>
      </c>
    </row>
    <row r="16" spans="2:5" s="4" customFormat="1" ht="12.75">
      <c r="B16" s="7">
        <f t="shared" si="0"/>
        <v>42012</v>
      </c>
      <c r="C16" s="4">
        <v>2012</v>
      </c>
      <c r="D16" s="10">
        <v>4</v>
      </c>
      <c r="E16" s="4" t="s">
        <v>21</v>
      </c>
    </row>
    <row r="17" spans="2:5" s="4" customFormat="1" ht="12.75">
      <c r="B17" s="7">
        <f t="shared" si="0"/>
        <v>42013</v>
      </c>
      <c r="C17" s="4">
        <v>2013</v>
      </c>
      <c r="D17" s="10">
        <v>4</v>
      </c>
      <c r="E17" s="4" t="s">
        <v>22</v>
      </c>
    </row>
    <row r="18" spans="2:6" s="5" customFormat="1" ht="12.75">
      <c r="B18" s="7">
        <f t="shared" si="0"/>
        <v>32014</v>
      </c>
      <c r="C18" s="5">
        <v>2014</v>
      </c>
      <c r="D18" s="9">
        <v>3</v>
      </c>
      <c r="E18" s="5" t="s">
        <v>23</v>
      </c>
      <c r="F18" s="5" t="s">
        <v>24</v>
      </c>
    </row>
    <row r="19" spans="2:5" s="4" customFormat="1" ht="12.75">
      <c r="B19" s="7">
        <f t="shared" si="0"/>
        <v>42015</v>
      </c>
      <c r="C19" s="4">
        <v>2015</v>
      </c>
      <c r="D19" s="10">
        <v>4</v>
      </c>
      <c r="E19" s="4" t="s">
        <v>25</v>
      </c>
    </row>
    <row r="20" spans="2:6" s="3" customFormat="1" ht="12.75">
      <c r="B20" s="7">
        <f t="shared" si="0"/>
        <v>12016</v>
      </c>
      <c r="C20" s="3">
        <v>2016</v>
      </c>
      <c r="D20" s="8">
        <v>1</v>
      </c>
      <c r="E20" s="3" t="s">
        <v>26</v>
      </c>
      <c r="F20" s="3" t="s">
        <v>27</v>
      </c>
    </row>
    <row r="21" spans="2:5" s="4" customFormat="1" ht="12.75">
      <c r="B21" s="7">
        <f t="shared" si="0"/>
        <v>42017</v>
      </c>
      <c r="C21" s="4">
        <v>2017</v>
      </c>
      <c r="D21" s="10">
        <v>4</v>
      </c>
      <c r="E21" s="4" t="s">
        <v>28</v>
      </c>
    </row>
    <row r="22" spans="2:5" s="4" customFormat="1" ht="12.75">
      <c r="B22" s="7">
        <f t="shared" si="0"/>
        <v>42018</v>
      </c>
      <c r="C22" s="4">
        <v>2018</v>
      </c>
      <c r="D22" s="10">
        <v>4</v>
      </c>
      <c r="E22" s="4" t="s">
        <v>29</v>
      </c>
    </row>
    <row r="23" spans="2:5" s="4" customFormat="1" ht="12.75">
      <c r="B23" s="7">
        <f t="shared" si="0"/>
        <v>42019</v>
      </c>
      <c r="C23" s="4">
        <v>2019</v>
      </c>
      <c r="D23" s="10">
        <v>4</v>
      </c>
      <c r="E23" s="4" t="s">
        <v>30</v>
      </c>
    </row>
    <row r="24" spans="2:6" s="3" customFormat="1" ht="12.75">
      <c r="B24" s="7">
        <f t="shared" si="0"/>
        <v>12020</v>
      </c>
      <c r="C24" s="3">
        <v>2020</v>
      </c>
      <c r="D24" s="8">
        <v>1</v>
      </c>
      <c r="E24" s="3" t="s">
        <v>31</v>
      </c>
      <c r="F24" s="3" t="s">
        <v>32</v>
      </c>
    </row>
    <row r="25" spans="2:5" s="4" customFormat="1" ht="12.75">
      <c r="B25" s="7">
        <f t="shared" si="0"/>
        <v>42021</v>
      </c>
      <c r="C25" s="4">
        <v>2021</v>
      </c>
      <c r="D25" s="10">
        <v>4</v>
      </c>
      <c r="E25" s="4" t="s">
        <v>56</v>
      </c>
    </row>
    <row r="26" spans="2:6" s="3" customFormat="1" ht="12.75">
      <c r="B26" s="7">
        <f t="shared" si="0"/>
        <v>12022</v>
      </c>
      <c r="C26" s="3">
        <v>2022</v>
      </c>
      <c r="D26" s="8">
        <v>1</v>
      </c>
      <c r="E26" s="3" t="s">
        <v>54</v>
      </c>
      <c r="F26" s="3" t="s">
        <v>33</v>
      </c>
    </row>
    <row r="27" spans="2:5" s="4" customFormat="1" ht="12.75">
      <c r="B27" s="7">
        <f t="shared" si="0"/>
        <v>42023</v>
      </c>
      <c r="C27" s="4">
        <v>2023</v>
      </c>
      <c r="D27" s="10">
        <v>4</v>
      </c>
      <c r="E27" s="4" t="s">
        <v>57</v>
      </c>
    </row>
    <row r="28" spans="2:6" s="5" customFormat="1" ht="12.75">
      <c r="B28" s="7">
        <f t="shared" si="0"/>
        <v>32024</v>
      </c>
      <c r="C28" s="5">
        <v>2024</v>
      </c>
      <c r="D28" s="9">
        <v>3</v>
      </c>
      <c r="E28" s="5" t="s">
        <v>34</v>
      </c>
      <c r="F28" s="15" t="s">
        <v>213</v>
      </c>
    </row>
    <row r="29" spans="2:6" s="3" customFormat="1" ht="12.75">
      <c r="B29" s="7">
        <f t="shared" si="0"/>
        <v>12025</v>
      </c>
      <c r="C29" s="3">
        <v>2025</v>
      </c>
      <c r="D29" s="8">
        <v>1</v>
      </c>
      <c r="E29" s="3" t="s">
        <v>35</v>
      </c>
      <c r="F29" s="3" t="s">
        <v>32</v>
      </c>
    </row>
    <row r="30" spans="2:5" s="4" customFormat="1" ht="12.75">
      <c r="B30" s="7">
        <f t="shared" si="0"/>
        <v>42026</v>
      </c>
      <c r="C30" s="4">
        <v>2026</v>
      </c>
      <c r="D30" s="10">
        <v>4</v>
      </c>
      <c r="E30" s="4" t="s">
        <v>36</v>
      </c>
    </row>
    <row r="31" spans="2:6" s="3" customFormat="1" ht="12.75">
      <c r="B31" s="7">
        <f t="shared" si="0"/>
        <v>12027</v>
      </c>
      <c r="C31" s="3">
        <v>2027</v>
      </c>
      <c r="D31" s="8">
        <v>1</v>
      </c>
      <c r="E31" s="3" t="s">
        <v>37</v>
      </c>
      <c r="F31" s="3" t="s">
        <v>38</v>
      </c>
    </row>
    <row r="32" spans="2:5" s="4" customFormat="1" ht="12.75">
      <c r="B32" s="7">
        <f t="shared" si="0"/>
        <v>42028</v>
      </c>
      <c r="C32" s="4">
        <v>2028</v>
      </c>
      <c r="D32" s="10">
        <v>4</v>
      </c>
      <c r="E32" s="4" t="s">
        <v>39</v>
      </c>
    </row>
    <row r="33" spans="2:5" s="4" customFormat="1" ht="12.75">
      <c r="B33" s="7">
        <f t="shared" si="0"/>
        <v>42029</v>
      </c>
      <c r="C33" s="4">
        <v>2029</v>
      </c>
      <c r="D33" s="10">
        <v>4</v>
      </c>
      <c r="E33" s="4" t="s">
        <v>43</v>
      </c>
    </row>
    <row r="34" spans="2:6" s="3" customFormat="1" ht="12.75">
      <c r="B34" s="7">
        <f t="shared" si="0"/>
        <v>12030</v>
      </c>
      <c r="C34" s="3">
        <v>2030</v>
      </c>
      <c r="D34" s="8">
        <v>1</v>
      </c>
      <c r="E34" s="3" t="s">
        <v>40</v>
      </c>
      <c r="F34" s="3" t="s">
        <v>41</v>
      </c>
    </row>
    <row r="35" spans="2:5" s="4" customFormat="1" ht="12.75">
      <c r="B35" s="7">
        <f t="shared" si="0"/>
        <v>42031</v>
      </c>
      <c r="C35" s="4">
        <v>2031</v>
      </c>
      <c r="D35" s="10">
        <v>4</v>
      </c>
      <c r="E35" s="4" t="s">
        <v>42</v>
      </c>
    </row>
    <row r="36" spans="2:6" s="3" customFormat="1" ht="12.75">
      <c r="B36" s="7">
        <f t="shared" si="0"/>
        <v>12032</v>
      </c>
      <c r="C36" s="3">
        <v>2032</v>
      </c>
      <c r="D36" s="8">
        <v>1</v>
      </c>
      <c r="E36" s="3" t="s">
        <v>44</v>
      </c>
      <c r="F36" s="3" t="s">
        <v>32</v>
      </c>
    </row>
    <row r="37" spans="2:6" s="3" customFormat="1" ht="12.75">
      <c r="B37" s="7">
        <f t="shared" si="0"/>
        <v>12033</v>
      </c>
      <c r="C37" s="3">
        <v>2033</v>
      </c>
      <c r="D37" s="8">
        <v>1</v>
      </c>
      <c r="E37" s="3" t="s">
        <v>45</v>
      </c>
      <c r="F37" s="3" t="s">
        <v>46</v>
      </c>
    </row>
    <row r="38" spans="2:6" s="3" customFormat="1" ht="12.75">
      <c r="B38" s="7">
        <f t="shared" si="0"/>
        <v>12034</v>
      </c>
      <c r="C38" s="3">
        <v>2034</v>
      </c>
      <c r="D38" s="8">
        <v>1</v>
      </c>
      <c r="E38" s="3" t="s">
        <v>44</v>
      </c>
      <c r="F38" s="3" t="s">
        <v>32</v>
      </c>
    </row>
    <row r="39" spans="2:6" s="3" customFormat="1" ht="12.75">
      <c r="B39" s="7">
        <f t="shared" si="0"/>
        <v>12035</v>
      </c>
      <c r="C39" s="3">
        <v>2035</v>
      </c>
      <c r="D39" s="8">
        <v>1</v>
      </c>
      <c r="E39" s="3" t="s">
        <v>47</v>
      </c>
      <c r="F39" s="3" t="s">
        <v>48</v>
      </c>
    </row>
    <row r="40" spans="2:6" s="3" customFormat="1" ht="12.75">
      <c r="B40" s="7">
        <f t="shared" si="0"/>
        <v>12036</v>
      </c>
      <c r="C40" s="3">
        <v>2036</v>
      </c>
      <c r="D40" s="8">
        <v>1</v>
      </c>
      <c r="E40" s="3" t="s">
        <v>49</v>
      </c>
      <c r="F40" s="3" t="s">
        <v>50</v>
      </c>
    </row>
    <row r="41" spans="2:5" s="4" customFormat="1" ht="12.75">
      <c r="B41" s="7">
        <f t="shared" si="0"/>
        <v>42037</v>
      </c>
      <c r="C41" s="4">
        <v>2037</v>
      </c>
      <c r="D41" s="10">
        <v>4</v>
      </c>
      <c r="E41" s="4" t="s">
        <v>51</v>
      </c>
    </row>
    <row r="42" spans="2:6" s="3" customFormat="1" ht="12.75">
      <c r="B42" s="7">
        <f t="shared" si="0"/>
        <v>12038</v>
      </c>
      <c r="C42" s="3">
        <v>2038</v>
      </c>
      <c r="D42" s="8">
        <v>1</v>
      </c>
      <c r="E42" s="3" t="s">
        <v>52</v>
      </c>
      <c r="F42" s="3" t="s">
        <v>32</v>
      </c>
    </row>
    <row r="43" spans="2:6" s="3" customFormat="1" ht="12.75">
      <c r="B43" s="7">
        <f t="shared" si="0"/>
        <v>12039</v>
      </c>
      <c r="C43" s="3">
        <v>2039</v>
      </c>
      <c r="D43" s="8">
        <v>1</v>
      </c>
      <c r="E43" s="3" t="s">
        <v>53</v>
      </c>
      <c r="F43" s="3" t="s">
        <v>8</v>
      </c>
    </row>
    <row r="44" spans="2:6" ht="12.75">
      <c r="B44" s="7">
        <v>32040</v>
      </c>
      <c r="C44" s="5">
        <v>2040</v>
      </c>
      <c r="D44" s="9">
        <v>3</v>
      </c>
      <c r="E44" s="5" t="s">
        <v>133</v>
      </c>
      <c r="F44" s="5" t="s">
        <v>214</v>
      </c>
    </row>
    <row r="45" spans="2:5" s="4" customFormat="1" ht="12.75">
      <c r="B45" s="7">
        <v>42041</v>
      </c>
      <c r="C45" s="4">
        <v>2041</v>
      </c>
      <c r="D45" s="10">
        <v>4</v>
      </c>
      <c r="E45" s="4" t="s">
        <v>134</v>
      </c>
    </row>
    <row r="46" spans="2:6" ht="12.75">
      <c r="B46" s="7">
        <v>32042</v>
      </c>
      <c r="C46" s="5">
        <v>2042</v>
      </c>
      <c r="D46" s="9">
        <v>3</v>
      </c>
      <c r="E46" s="5" t="s">
        <v>135</v>
      </c>
      <c r="F46" s="5" t="s">
        <v>215</v>
      </c>
    </row>
    <row r="47" spans="2:6" ht="12.75">
      <c r="B47" s="7">
        <v>12040</v>
      </c>
      <c r="C47" s="3">
        <v>2040</v>
      </c>
      <c r="D47" s="8">
        <v>1</v>
      </c>
      <c r="E47" s="3" t="s">
        <v>142</v>
      </c>
      <c r="F47" s="3" t="s">
        <v>194</v>
      </c>
    </row>
    <row r="48" spans="2:5" ht="12.75">
      <c r="B48" s="7">
        <v>42042</v>
      </c>
      <c r="C48" s="4">
        <v>2042</v>
      </c>
      <c r="D48" s="10">
        <v>4</v>
      </c>
      <c r="E48" s="4" t="s">
        <v>139</v>
      </c>
    </row>
    <row r="49" spans="2:6" ht="12.75">
      <c r="B49" s="7">
        <v>42043</v>
      </c>
      <c r="C49" s="3">
        <v>2043</v>
      </c>
      <c r="D49" s="8">
        <v>1</v>
      </c>
      <c r="E49" s="3" t="s">
        <v>143</v>
      </c>
      <c r="F49" s="3" t="s">
        <v>195</v>
      </c>
    </row>
    <row r="50" spans="2:6" ht="12.75">
      <c r="B50" s="7">
        <v>42044</v>
      </c>
      <c r="C50" s="3">
        <v>2044</v>
      </c>
      <c r="D50" s="8">
        <v>1</v>
      </c>
      <c r="E50" s="3" t="s">
        <v>144</v>
      </c>
      <c r="F50" s="3" t="s">
        <v>195</v>
      </c>
    </row>
    <row r="51" spans="2:6" ht="12.75">
      <c r="B51" s="7">
        <v>42045</v>
      </c>
      <c r="C51" s="3">
        <v>2045</v>
      </c>
      <c r="D51" s="8">
        <v>1</v>
      </c>
      <c r="E51" s="3" t="s">
        <v>145</v>
      </c>
      <c r="F51" s="3" t="s">
        <v>195</v>
      </c>
    </row>
    <row r="52" spans="2:5" ht="12.75">
      <c r="B52" s="7">
        <v>42046</v>
      </c>
      <c r="C52" s="4">
        <v>2046</v>
      </c>
      <c r="D52" s="10">
        <v>4</v>
      </c>
      <c r="E52" s="4" t="s">
        <v>146</v>
      </c>
    </row>
    <row r="53" spans="2:6" ht="12.75">
      <c r="B53" s="7">
        <v>42047</v>
      </c>
      <c r="C53" s="3">
        <v>2047</v>
      </c>
      <c r="D53" s="8">
        <v>1</v>
      </c>
      <c r="E53" s="3" t="s">
        <v>147</v>
      </c>
      <c r="F53" s="3" t="s">
        <v>196</v>
      </c>
    </row>
    <row r="54" spans="2:6" ht="12.75">
      <c r="B54" s="7">
        <v>12048</v>
      </c>
      <c r="C54" s="3">
        <v>2048</v>
      </c>
      <c r="D54" s="8">
        <v>1</v>
      </c>
      <c r="E54" s="3" t="s">
        <v>157</v>
      </c>
      <c r="F54" s="3" t="s">
        <v>197</v>
      </c>
    </row>
    <row r="55" spans="2:6" ht="12.75">
      <c r="B55" s="7">
        <v>12049</v>
      </c>
      <c r="C55" s="3">
        <v>2049</v>
      </c>
      <c r="D55" s="8">
        <v>1</v>
      </c>
      <c r="E55" s="3" t="s">
        <v>158</v>
      </c>
      <c r="F55" s="3" t="s">
        <v>198</v>
      </c>
    </row>
    <row r="56" spans="2:6" ht="12.75">
      <c r="B56" s="7">
        <v>12050</v>
      </c>
      <c r="C56" s="3">
        <v>2050</v>
      </c>
      <c r="D56" s="8">
        <v>1</v>
      </c>
      <c r="E56" s="3" t="s">
        <v>159</v>
      </c>
      <c r="F56" s="3" t="s">
        <v>199</v>
      </c>
    </row>
    <row r="57" spans="2:6" ht="12.75">
      <c r="B57" s="7">
        <v>12051</v>
      </c>
      <c r="C57" s="3">
        <v>2051</v>
      </c>
      <c r="D57" s="8">
        <v>1</v>
      </c>
      <c r="E57" s="3" t="s">
        <v>160</v>
      </c>
      <c r="F57" s="3" t="s">
        <v>199</v>
      </c>
    </row>
    <row r="58" spans="2:6" ht="12.75">
      <c r="B58" s="7">
        <v>12052</v>
      </c>
      <c r="C58" s="3">
        <v>2052</v>
      </c>
      <c r="D58" s="8">
        <v>1</v>
      </c>
      <c r="E58" s="3" t="s">
        <v>161</v>
      </c>
      <c r="F58" s="3" t="s">
        <v>200</v>
      </c>
    </row>
    <row r="59" spans="2:6" ht="12.75">
      <c r="B59" s="7">
        <v>12053</v>
      </c>
      <c r="C59" s="3">
        <v>2053</v>
      </c>
      <c r="D59" s="8">
        <v>1</v>
      </c>
      <c r="E59" s="3" t="s">
        <v>162</v>
      </c>
      <c r="F59" s="3" t="s">
        <v>201</v>
      </c>
    </row>
    <row r="60" spans="2:6" ht="12.75">
      <c r="B60" s="7">
        <v>12054</v>
      </c>
      <c r="C60" s="3">
        <v>2054</v>
      </c>
      <c r="D60" s="8">
        <v>1</v>
      </c>
      <c r="E60" s="3" t="s">
        <v>163</v>
      </c>
      <c r="F60" s="3" t="s">
        <v>199</v>
      </c>
    </row>
    <row r="61" spans="2:6" ht="12.75">
      <c r="B61" s="7">
        <v>12055</v>
      </c>
      <c r="C61" s="3">
        <v>2055</v>
      </c>
      <c r="D61" s="8">
        <v>1</v>
      </c>
      <c r="E61" s="3" t="s">
        <v>164</v>
      </c>
      <c r="F61" s="3" t="s">
        <v>202</v>
      </c>
    </row>
    <row r="62" spans="2:5" ht="12.75">
      <c r="B62" s="7">
        <v>12056</v>
      </c>
      <c r="C62" s="4">
        <v>2056</v>
      </c>
      <c r="D62" s="10">
        <v>4</v>
      </c>
      <c r="E62" s="4" t="s">
        <v>165</v>
      </c>
    </row>
    <row r="63" spans="2:6" ht="12.75">
      <c r="B63" s="7">
        <v>12057</v>
      </c>
      <c r="C63" s="3">
        <v>2057</v>
      </c>
      <c r="D63" s="8">
        <v>1</v>
      </c>
      <c r="E63" s="3" t="s">
        <v>166</v>
      </c>
      <c r="F63" s="3" t="s">
        <v>203</v>
      </c>
    </row>
    <row r="64" spans="2:5" ht="12.75">
      <c r="B64" s="7">
        <v>12056</v>
      </c>
      <c r="C64" s="4">
        <v>2058</v>
      </c>
      <c r="D64" s="10">
        <v>4</v>
      </c>
      <c r="E64" s="4" t="s">
        <v>167</v>
      </c>
    </row>
    <row r="65" spans="2:6" ht="12.75">
      <c r="B65" s="7">
        <v>32059</v>
      </c>
      <c r="C65" s="3">
        <v>2059</v>
      </c>
      <c r="D65" s="8">
        <v>3</v>
      </c>
      <c r="E65" s="3" t="s">
        <v>222</v>
      </c>
      <c r="F65" s="3" t="s">
        <v>223</v>
      </c>
    </row>
    <row r="66" spans="2:6" s="3" customFormat="1" ht="12.75">
      <c r="B66" s="7">
        <v>12060</v>
      </c>
      <c r="C66" s="3">
        <v>2060</v>
      </c>
      <c r="D66" s="8">
        <v>1</v>
      </c>
      <c r="E66" s="3" t="s">
        <v>224</v>
      </c>
      <c r="F66" s="3" t="s">
        <v>223</v>
      </c>
    </row>
    <row r="67" spans="2:6" ht="12.75">
      <c r="B67" s="7">
        <v>12061</v>
      </c>
      <c r="C67" s="3">
        <v>2061</v>
      </c>
      <c r="D67" s="8">
        <v>1</v>
      </c>
      <c r="E67" s="3" t="s">
        <v>232</v>
      </c>
      <c r="F67" s="3" t="s">
        <v>233</v>
      </c>
    </row>
    <row r="68" spans="2:6" ht="12.75">
      <c r="B68" s="7">
        <v>12062</v>
      </c>
      <c r="C68" s="3">
        <v>2062</v>
      </c>
      <c r="D68" s="8">
        <v>1</v>
      </c>
      <c r="E68" s="3" t="s">
        <v>236</v>
      </c>
      <c r="F68" s="3" t="s">
        <v>237</v>
      </c>
    </row>
    <row r="69" spans="2:5" ht="12.75">
      <c r="B69" s="7">
        <v>12063</v>
      </c>
      <c r="C69" s="4">
        <v>2063</v>
      </c>
      <c r="D69" s="10">
        <v>4</v>
      </c>
      <c r="E69" s="4" t="s">
        <v>238</v>
      </c>
    </row>
    <row r="70" spans="2:6" ht="12.75">
      <c r="B70" s="7">
        <v>12064</v>
      </c>
      <c r="C70" s="3">
        <v>2064</v>
      </c>
      <c r="D70" s="8">
        <v>1</v>
      </c>
      <c r="E70" s="3" t="s">
        <v>245</v>
      </c>
      <c r="F70" s="3" t="s">
        <v>246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1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2" width="9.140625" style="0" customWidth="1"/>
    <col min="3" max="3" width="8.7109375" style="0" customWidth="1"/>
    <col min="4" max="4" width="9.140625" style="6" customWidth="1"/>
    <col min="5" max="5" width="47.00390625" style="0" bestFit="1" customWidth="1"/>
    <col min="6" max="6" width="37.421875" style="0" customWidth="1"/>
    <col min="7" max="16384" width="11.421875" style="0" customWidth="1"/>
  </cols>
  <sheetData>
    <row r="2" ht="12.75">
      <c r="B2" s="1" t="s">
        <v>59</v>
      </c>
    </row>
    <row r="4" spans="2:6" ht="12.75">
      <c r="B4" s="2" t="s">
        <v>60</v>
      </c>
      <c r="C4" s="2" t="s">
        <v>16</v>
      </c>
      <c r="D4" s="11" t="s">
        <v>0</v>
      </c>
      <c r="E4" s="2" t="s">
        <v>17</v>
      </c>
      <c r="F4" s="2" t="s">
        <v>18</v>
      </c>
    </row>
    <row r="5" spans="2:6" s="3" customFormat="1" ht="12.75">
      <c r="B5" s="7">
        <f>D5*10000+C5</f>
        <v>33001</v>
      </c>
      <c r="C5" s="3">
        <v>3001</v>
      </c>
      <c r="D5" s="8">
        <v>3</v>
      </c>
      <c r="E5" s="3" t="s">
        <v>75</v>
      </c>
      <c r="F5" s="3" t="s">
        <v>76</v>
      </c>
    </row>
    <row r="6" spans="2:6" s="3" customFormat="1" ht="12.75">
      <c r="B6" s="7">
        <f aca="true" t="shared" si="0" ref="B6:B17">D6*10000+C6</f>
        <v>33002</v>
      </c>
      <c r="C6" s="3">
        <v>3002</v>
      </c>
      <c r="D6" s="8">
        <v>3</v>
      </c>
      <c r="E6" s="3" t="s">
        <v>77</v>
      </c>
      <c r="F6" s="3" t="s">
        <v>78</v>
      </c>
    </row>
    <row r="7" spans="2:5" s="4" customFormat="1" ht="12.75">
      <c r="B7" s="7">
        <f t="shared" si="0"/>
        <v>43003</v>
      </c>
      <c r="C7" s="4">
        <v>3003</v>
      </c>
      <c r="D7" s="10">
        <v>4</v>
      </c>
      <c r="E7" s="4" t="s">
        <v>81</v>
      </c>
    </row>
    <row r="8" spans="2:5" s="4" customFormat="1" ht="12.75">
      <c r="B8" s="7">
        <f t="shared" si="0"/>
        <v>43004</v>
      </c>
      <c r="C8" s="4">
        <v>3004</v>
      </c>
      <c r="D8" s="10">
        <v>4</v>
      </c>
      <c r="E8" s="4" t="s">
        <v>80</v>
      </c>
    </row>
    <row r="9" spans="2:5" ht="12.75">
      <c r="B9" s="7">
        <f t="shared" si="0"/>
        <v>43005</v>
      </c>
      <c r="C9" s="4">
        <v>3005</v>
      </c>
      <c r="D9" s="10">
        <v>4</v>
      </c>
      <c r="E9" s="4" t="s">
        <v>79</v>
      </c>
    </row>
    <row r="10" spans="2:6" ht="12.75">
      <c r="B10" s="7">
        <f t="shared" si="0"/>
        <v>33006</v>
      </c>
      <c r="C10" s="3">
        <v>3006</v>
      </c>
      <c r="D10" s="8">
        <v>3</v>
      </c>
      <c r="E10" s="3" t="s">
        <v>82</v>
      </c>
      <c r="F10" s="3" t="s">
        <v>78</v>
      </c>
    </row>
    <row r="11" spans="2:5" ht="12.75">
      <c r="B11" s="7">
        <f t="shared" si="0"/>
        <v>33007</v>
      </c>
      <c r="C11" s="4">
        <v>3007</v>
      </c>
      <c r="D11" s="10">
        <v>3</v>
      </c>
      <c r="E11" s="4" t="s">
        <v>83</v>
      </c>
    </row>
    <row r="12" spans="2:6" ht="12.75">
      <c r="B12">
        <f t="shared" si="0"/>
        <v>33008</v>
      </c>
      <c r="C12" s="3">
        <v>3008</v>
      </c>
      <c r="D12" s="8">
        <v>3</v>
      </c>
      <c r="E12" s="3" t="s">
        <v>84</v>
      </c>
      <c r="F12" s="3" t="s">
        <v>85</v>
      </c>
    </row>
    <row r="13" spans="2:6" ht="12.75">
      <c r="B13">
        <f t="shared" si="0"/>
        <v>43009</v>
      </c>
      <c r="C13" s="4">
        <v>3009</v>
      </c>
      <c r="D13" s="10">
        <v>4</v>
      </c>
      <c r="E13" s="4" t="s">
        <v>86</v>
      </c>
      <c r="F13" s="4"/>
    </row>
    <row r="14" spans="2:6" ht="12.75">
      <c r="B14">
        <f t="shared" si="0"/>
        <v>33010</v>
      </c>
      <c r="C14" s="3">
        <v>3010</v>
      </c>
      <c r="D14" s="8">
        <v>3</v>
      </c>
      <c r="E14" s="3" t="s">
        <v>87</v>
      </c>
      <c r="F14" s="13" t="s">
        <v>194</v>
      </c>
    </row>
    <row r="15" spans="2:5" ht="12.75">
      <c r="B15">
        <f t="shared" si="0"/>
        <v>33011</v>
      </c>
      <c r="C15" s="4">
        <v>3011</v>
      </c>
      <c r="D15" s="10">
        <v>3</v>
      </c>
      <c r="E15" s="4" t="s">
        <v>88</v>
      </c>
    </row>
    <row r="16" spans="2:6" ht="12.75">
      <c r="B16">
        <f t="shared" si="0"/>
        <v>33012</v>
      </c>
      <c r="C16" s="3">
        <v>3012</v>
      </c>
      <c r="D16" s="8">
        <v>3</v>
      </c>
      <c r="E16" s="3" t="s">
        <v>89</v>
      </c>
      <c r="F16" s="3" t="s">
        <v>90</v>
      </c>
    </row>
    <row r="17" spans="2:6" ht="12.75">
      <c r="B17">
        <f t="shared" si="0"/>
        <v>33032</v>
      </c>
      <c r="C17" s="3">
        <v>3032</v>
      </c>
      <c r="D17" s="8">
        <v>3</v>
      </c>
      <c r="E17" s="3" t="s">
        <v>148</v>
      </c>
      <c r="F17" s="13" t="s">
        <v>204</v>
      </c>
    </row>
    <row r="18" spans="2:5" ht="12.75">
      <c r="B18">
        <v>33033</v>
      </c>
      <c r="C18" s="4">
        <v>3033</v>
      </c>
      <c r="D18" s="10">
        <v>3</v>
      </c>
      <c r="E18" s="4" t="s">
        <v>149</v>
      </c>
    </row>
    <row r="19" spans="2:6" ht="12.75">
      <c r="B19">
        <v>33034</v>
      </c>
      <c r="C19" s="3">
        <v>3034</v>
      </c>
      <c r="D19" s="8">
        <v>3</v>
      </c>
      <c r="E19" s="3" t="s">
        <v>148</v>
      </c>
      <c r="F19" s="13" t="s">
        <v>204</v>
      </c>
    </row>
    <row r="20" spans="2:5" ht="12.75">
      <c r="B20">
        <v>33035</v>
      </c>
      <c r="C20" s="4">
        <v>3035</v>
      </c>
      <c r="D20" s="10">
        <v>3</v>
      </c>
      <c r="E20" s="4" t="s">
        <v>149</v>
      </c>
    </row>
    <row r="21" spans="2:6" ht="12.75">
      <c r="B21">
        <v>13036</v>
      </c>
      <c r="C21" s="3">
        <v>3036</v>
      </c>
      <c r="D21" s="6">
        <v>1</v>
      </c>
      <c r="E21" s="3" t="s">
        <v>239</v>
      </c>
      <c r="F21" s="13" t="s">
        <v>240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5"/>
  <sheetViews>
    <sheetView zoomScalePageLayoutView="0" workbookViewId="0" topLeftCell="A1">
      <selection activeCell="B4" sqref="B4:F35"/>
    </sheetView>
  </sheetViews>
  <sheetFormatPr defaultColWidth="9.140625" defaultRowHeight="12.75"/>
  <cols>
    <col min="1" max="2" width="9.140625" style="0" customWidth="1"/>
    <col min="3" max="3" width="8.7109375" style="0" customWidth="1"/>
    <col min="4" max="4" width="9.140625" style="6" customWidth="1"/>
    <col min="5" max="5" width="58.421875" style="0" bestFit="1" customWidth="1"/>
    <col min="6" max="6" width="42.28125" style="0" bestFit="1" customWidth="1"/>
    <col min="7" max="16384" width="11.421875" style="0" customWidth="1"/>
  </cols>
  <sheetData>
    <row r="2" ht="12.75">
      <c r="B2" s="1" t="s">
        <v>95</v>
      </c>
    </row>
    <row r="4" spans="2:6" ht="12.75">
      <c r="B4" s="2" t="s">
        <v>60</v>
      </c>
      <c r="C4" s="2" t="s">
        <v>16</v>
      </c>
      <c r="D4" s="11" t="s">
        <v>0</v>
      </c>
      <c r="E4" s="2" t="s">
        <v>17</v>
      </c>
      <c r="F4" s="2" t="s">
        <v>18</v>
      </c>
    </row>
    <row r="5" spans="2:6" s="3" customFormat="1" ht="12.75">
      <c r="B5" s="7">
        <f>D5*10000+C5</f>
        <v>12050</v>
      </c>
      <c r="C5" s="3">
        <v>2050</v>
      </c>
      <c r="D5" s="8">
        <v>1</v>
      </c>
      <c r="E5" s="3" t="s">
        <v>91</v>
      </c>
      <c r="F5" s="3" t="s">
        <v>92</v>
      </c>
    </row>
    <row r="6" spans="2:6" s="3" customFormat="1" ht="12.75">
      <c r="B6" s="7">
        <f aca="true" t="shared" si="0" ref="B6:B17">D6*10000+C6</f>
        <v>12051</v>
      </c>
      <c r="C6" s="3">
        <v>2051</v>
      </c>
      <c r="D6" s="8">
        <v>1</v>
      </c>
      <c r="E6" s="3" t="s">
        <v>93</v>
      </c>
      <c r="F6" s="3" t="s">
        <v>94</v>
      </c>
    </row>
    <row r="7" spans="2:6" s="4" customFormat="1" ht="12.75">
      <c r="B7" s="7">
        <f t="shared" si="0"/>
        <v>12060</v>
      </c>
      <c r="C7" s="3">
        <v>2060</v>
      </c>
      <c r="D7" s="8">
        <v>1</v>
      </c>
      <c r="E7" s="3" t="s">
        <v>96</v>
      </c>
      <c r="F7" s="3" t="s">
        <v>97</v>
      </c>
    </row>
    <row r="8" spans="2:6" s="4" customFormat="1" ht="12.75">
      <c r="B8" s="7">
        <f t="shared" si="0"/>
        <v>33020</v>
      </c>
      <c r="C8" s="5">
        <v>3020</v>
      </c>
      <c r="D8" s="9">
        <v>3</v>
      </c>
      <c r="E8" s="5" t="s">
        <v>98</v>
      </c>
      <c r="F8" s="15" t="s">
        <v>216</v>
      </c>
    </row>
    <row r="9" spans="2:6" ht="12.75">
      <c r="B9" s="7">
        <f t="shared" si="0"/>
        <v>33021</v>
      </c>
      <c r="C9" s="5">
        <v>3021</v>
      </c>
      <c r="D9" s="9">
        <v>3</v>
      </c>
      <c r="E9" s="5" t="s">
        <v>99</v>
      </c>
      <c r="F9" s="15" t="s">
        <v>217</v>
      </c>
    </row>
    <row r="10" spans="2:6" ht="12.75">
      <c r="B10" s="7">
        <f t="shared" si="0"/>
        <v>33022</v>
      </c>
      <c r="C10" s="5">
        <v>3022</v>
      </c>
      <c r="D10" s="9">
        <v>3</v>
      </c>
      <c r="E10" s="5" t="s">
        <v>100</v>
      </c>
      <c r="F10" s="15" t="s">
        <v>217</v>
      </c>
    </row>
    <row r="11" spans="2:6" ht="12.75">
      <c r="B11" s="7">
        <f t="shared" si="0"/>
        <v>33023</v>
      </c>
      <c r="C11" s="5">
        <v>3023</v>
      </c>
      <c r="D11" s="9">
        <v>3</v>
      </c>
      <c r="E11" s="5" t="s">
        <v>101</v>
      </c>
      <c r="F11" s="15" t="s">
        <v>216</v>
      </c>
    </row>
    <row r="12" spans="2:6" ht="12.75">
      <c r="B12" s="7">
        <f t="shared" si="0"/>
        <v>33024</v>
      </c>
      <c r="C12" s="3">
        <v>3024</v>
      </c>
      <c r="D12" s="8">
        <v>3</v>
      </c>
      <c r="E12" s="3" t="s">
        <v>102</v>
      </c>
      <c r="F12" s="3" t="s">
        <v>103</v>
      </c>
    </row>
    <row r="13" spans="2:6" ht="12.75">
      <c r="B13" s="7">
        <f t="shared" si="0"/>
        <v>33025</v>
      </c>
      <c r="C13" s="3">
        <v>3025</v>
      </c>
      <c r="D13" s="8">
        <v>3</v>
      </c>
      <c r="E13" s="3" t="s">
        <v>104</v>
      </c>
      <c r="F13" s="4"/>
    </row>
    <row r="14" spans="2:6" ht="12.75">
      <c r="B14" s="7">
        <f t="shared" si="0"/>
        <v>12061</v>
      </c>
      <c r="C14" s="3">
        <v>2061</v>
      </c>
      <c r="D14" s="8">
        <v>1</v>
      </c>
      <c r="E14" s="3" t="s">
        <v>105</v>
      </c>
      <c r="F14" s="3" t="s">
        <v>106</v>
      </c>
    </row>
    <row r="15" spans="2:6" ht="12.75">
      <c r="B15" s="7">
        <f t="shared" si="0"/>
        <v>33026</v>
      </c>
      <c r="C15" s="5">
        <v>3026</v>
      </c>
      <c r="D15" s="9">
        <v>3</v>
      </c>
      <c r="E15" s="5" t="s">
        <v>107</v>
      </c>
      <c r="F15" s="15" t="s">
        <v>218</v>
      </c>
    </row>
    <row r="16" spans="2:6" ht="12.75">
      <c r="B16" s="7">
        <f t="shared" si="0"/>
        <v>13027</v>
      </c>
      <c r="C16" s="3">
        <v>3027</v>
      </c>
      <c r="D16" s="8">
        <v>1</v>
      </c>
      <c r="E16" s="3" t="s">
        <v>108</v>
      </c>
      <c r="F16" s="3" t="s">
        <v>92</v>
      </c>
    </row>
    <row r="17" spans="2:6" ht="12.75">
      <c r="B17" s="7">
        <f t="shared" si="0"/>
        <v>13028</v>
      </c>
      <c r="C17" s="3">
        <v>3028</v>
      </c>
      <c r="D17" s="8">
        <v>1</v>
      </c>
      <c r="E17" s="3" t="s">
        <v>109</v>
      </c>
      <c r="F17" s="3" t="s">
        <v>92</v>
      </c>
    </row>
    <row r="18" spans="2:6" ht="12.75">
      <c r="B18" s="7">
        <v>33029</v>
      </c>
      <c r="C18" s="5">
        <v>3029</v>
      </c>
      <c r="D18" s="9">
        <v>3</v>
      </c>
      <c r="E18" s="15" t="s">
        <v>219</v>
      </c>
      <c r="F18" s="15" t="s">
        <v>221</v>
      </c>
    </row>
    <row r="19" spans="2:6" ht="12.75">
      <c r="B19">
        <v>33030</v>
      </c>
      <c r="C19" s="5">
        <v>3030</v>
      </c>
      <c r="D19" s="9">
        <v>3</v>
      </c>
      <c r="E19" s="5" t="s">
        <v>102</v>
      </c>
      <c r="F19" s="15" t="s">
        <v>220</v>
      </c>
    </row>
    <row r="20" spans="2:6" ht="12.75">
      <c r="B20">
        <v>33031</v>
      </c>
      <c r="C20" s="3">
        <v>3031</v>
      </c>
      <c r="D20" s="8">
        <v>3</v>
      </c>
      <c r="E20" s="3" t="s">
        <v>136</v>
      </c>
      <c r="F20" s="3" t="s">
        <v>103</v>
      </c>
    </row>
    <row r="21" spans="2:5" ht="12.75">
      <c r="B21">
        <v>22062</v>
      </c>
      <c r="C21" s="3">
        <v>2062</v>
      </c>
      <c r="D21" s="8">
        <v>2</v>
      </c>
      <c r="E21" s="3" t="s">
        <v>150</v>
      </c>
    </row>
    <row r="22" spans="2:6" ht="12.75">
      <c r="B22">
        <v>22063</v>
      </c>
      <c r="C22" s="3">
        <v>2063</v>
      </c>
      <c r="D22" s="8">
        <v>2</v>
      </c>
      <c r="E22" s="3" t="s">
        <v>170</v>
      </c>
      <c r="F22" s="3" t="s">
        <v>171</v>
      </c>
    </row>
    <row r="23" spans="2:5" ht="12.75">
      <c r="B23">
        <v>12064</v>
      </c>
      <c r="C23" s="3">
        <v>2064</v>
      </c>
      <c r="D23" s="8">
        <v>1</v>
      </c>
      <c r="E23" s="3" t="s">
        <v>172</v>
      </c>
    </row>
    <row r="24" spans="2:5" s="7" customFormat="1" ht="12.75">
      <c r="B24" s="7">
        <v>12065</v>
      </c>
      <c r="C24" s="7">
        <v>2065</v>
      </c>
      <c r="D24" s="8">
        <v>1</v>
      </c>
      <c r="E24" s="16" t="s">
        <v>176</v>
      </c>
    </row>
    <row r="25" spans="2:6" ht="12.75">
      <c r="B25" s="7">
        <v>32066</v>
      </c>
      <c r="C25" s="3">
        <v>2066</v>
      </c>
      <c r="D25" s="6">
        <v>3</v>
      </c>
      <c r="E25" s="3" t="s">
        <v>177</v>
      </c>
      <c r="F25" s="13" t="s">
        <v>178</v>
      </c>
    </row>
    <row r="26" spans="2:6" ht="12.75">
      <c r="B26" s="7">
        <v>32067</v>
      </c>
      <c r="C26" s="3">
        <v>2067</v>
      </c>
      <c r="D26" s="6">
        <v>3</v>
      </c>
      <c r="E26" s="3" t="s">
        <v>179</v>
      </c>
      <c r="F26" s="13" t="s">
        <v>180</v>
      </c>
    </row>
    <row r="27" spans="2:6" ht="12.75">
      <c r="B27" s="7">
        <v>12068</v>
      </c>
      <c r="C27" s="3">
        <v>2068</v>
      </c>
      <c r="D27" s="8">
        <v>1</v>
      </c>
      <c r="E27" s="3" t="s">
        <v>225</v>
      </c>
      <c r="F27" s="13" t="s">
        <v>226</v>
      </c>
    </row>
    <row r="28" spans="2:6" ht="12.75">
      <c r="B28" s="7">
        <v>32069</v>
      </c>
      <c r="C28" s="3">
        <v>2069</v>
      </c>
      <c r="D28" s="8">
        <v>3</v>
      </c>
      <c r="E28" s="3" t="s">
        <v>227</v>
      </c>
      <c r="F28" s="13" t="s">
        <v>228</v>
      </c>
    </row>
    <row r="29" spans="2:6" ht="12.75">
      <c r="B29" s="7">
        <v>12070</v>
      </c>
      <c r="C29" s="3">
        <v>2070</v>
      </c>
      <c r="D29" s="8">
        <v>1</v>
      </c>
      <c r="E29" s="3" t="s">
        <v>229</v>
      </c>
      <c r="F29" s="3"/>
    </row>
    <row r="30" spans="2:6" ht="12.75">
      <c r="B30" s="7">
        <v>12071</v>
      </c>
      <c r="C30" s="3">
        <v>2071</v>
      </c>
      <c r="D30" s="8">
        <v>1</v>
      </c>
      <c r="E30" s="3" t="s">
        <v>230</v>
      </c>
      <c r="F30" s="3" t="s">
        <v>92</v>
      </c>
    </row>
    <row r="31" spans="2:6" ht="12.75">
      <c r="B31" s="7">
        <v>12072</v>
      </c>
      <c r="C31" s="3">
        <v>2072</v>
      </c>
      <c r="D31" s="6">
        <v>1</v>
      </c>
      <c r="E31" s="3" t="s">
        <v>231</v>
      </c>
      <c r="F31" s="3" t="s">
        <v>92</v>
      </c>
    </row>
    <row r="32" spans="2:6" ht="12.75">
      <c r="B32" s="7">
        <v>12073</v>
      </c>
      <c r="C32" s="3">
        <v>2073</v>
      </c>
      <c r="D32" s="6">
        <v>1</v>
      </c>
      <c r="E32" s="3" t="s">
        <v>234</v>
      </c>
      <c r="F32" s="3" t="s">
        <v>235</v>
      </c>
    </row>
    <row r="33" spans="2:6" ht="12.75">
      <c r="B33" s="7">
        <v>12074</v>
      </c>
      <c r="C33" s="3">
        <v>2074</v>
      </c>
      <c r="D33" s="6">
        <v>1</v>
      </c>
      <c r="E33" s="3" t="s">
        <v>243</v>
      </c>
      <c r="F33" s="3" t="s">
        <v>244</v>
      </c>
    </row>
    <row r="34" spans="2:6" ht="12.75">
      <c r="B34" s="7">
        <v>32075</v>
      </c>
      <c r="C34" s="3">
        <v>2075</v>
      </c>
      <c r="D34" s="6">
        <v>3</v>
      </c>
      <c r="E34" s="3" t="s">
        <v>247</v>
      </c>
      <c r="F34" s="3" t="s">
        <v>248</v>
      </c>
    </row>
    <row r="35" spans="2:5" ht="12.75">
      <c r="B35" s="7">
        <v>32076</v>
      </c>
      <c r="C35" s="3">
        <v>2076</v>
      </c>
      <c r="D35" s="6">
        <v>3</v>
      </c>
      <c r="E35" s="3" t="s">
        <v>249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B4" sqref="B4:F10"/>
    </sheetView>
  </sheetViews>
  <sheetFormatPr defaultColWidth="9.140625" defaultRowHeight="12.75"/>
  <cols>
    <col min="1" max="2" width="9.140625" style="0" customWidth="1"/>
    <col min="3" max="3" width="8.7109375" style="0" customWidth="1"/>
    <col min="4" max="4" width="9.140625" style="6" customWidth="1"/>
    <col min="5" max="5" width="58.421875" style="0" bestFit="1" customWidth="1"/>
    <col min="6" max="6" width="37.421875" style="0" customWidth="1"/>
    <col min="7" max="16384" width="11.421875" style="0" customWidth="1"/>
  </cols>
  <sheetData>
    <row r="2" ht="12.75">
      <c r="B2" s="1" t="s">
        <v>110</v>
      </c>
    </row>
    <row r="4" spans="2:6" ht="12.75">
      <c r="B4" s="2" t="s">
        <v>60</v>
      </c>
      <c r="C4" s="2" t="s">
        <v>16</v>
      </c>
      <c r="D4" s="11" t="s">
        <v>0</v>
      </c>
      <c r="E4" s="2" t="s">
        <v>17</v>
      </c>
      <c r="F4" s="2" t="s">
        <v>18</v>
      </c>
    </row>
    <row r="5" spans="2:6" s="3" customFormat="1" ht="12.75">
      <c r="B5" s="7">
        <f>D5*10000+C5</f>
        <v>14001</v>
      </c>
      <c r="C5" s="3">
        <v>4001</v>
      </c>
      <c r="D5" s="8">
        <v>1</v>
      </c>
      <c r="E5" s="3" t="s">
        <v>111</v>
      </c>
      <c r="F5" s="3" t="s">
        <v>112</v>
      </c>
    </row>
    <row r="6" spans="2:6" s="3" customFormat="1" ht="12.75">
      <c r="B6" s="7">
        <f>D6*10000+C6</f>
        <v>14002</v>
      </c>
      <c r="C6" s="3">
        <v>4002</v>
      </c>
      <c r="D6" s="8">
        <v>1</v>
      </c>
      <c r="E6" s="3" t="s">
        <v>113</v>
      </c>
      <c r="F6" s="3" t="s">
        <v>114</v>
      </c>
    </row>
    <row r="7" spans="2:6" s="4" customFormat="1" ht="12.75">
      <c r="B7" s="7">
        <f>D7*10000+C7</f>
        <v>34003</v>
      </c>
      <c r="C7" s="3">
        <v>4003</v>
      </c>
      <c r="D7" s="8">
        <v>3</v>
      </c>
      <c r="E7" s="3" t="s">
        <v>115</v>
      </c>
      <c r="F7" s="14" t="s">
        <v>205</v>
      </c>
    </row>
    <row r="8" spans="2:6" s="4" customFormat="1" ht="12.75">
      <c r="B8" s="7">
        <f>D8*10000+C8</f>
        <v>34004</v>
      </c>
      <c r="C8" s="3">
        <v>4004</v>
      </c>
      <c r="D8" s="8">
        <v>3</v>
      </c>
      <c r="E8" s="3" t="s">
        <v>115</v>
      </c>
      <c r="F8" s="14" t="s">
        <v>205</v>
      </c>
    </row>
    <row r="9" spans="2:6" ht="12.75">
      <c r="B9" s="7">
        <f>D9*10000+C9</f>
        <v>24005</v>
      </c>
      <c r="C9" s="3">
        <v>4005</v>
      </c>
      <c r="D9" s="8">
        <v>2</v>
      </c>
      <c r="E9" s="3" t="s">
        <v>116</v>
      </c>
      <c r="F9" s="14" t="s">
        <v>206</v>
      </c>
    </row>
    <row r="10" spans="2:6" ht="12.75">
      <c r="B10" s="7">
        <v>34006</v>
      </c>
      <c r="C10" s="3">
        <v>4006</v>
      </c>
      <c r="D10" s="8">
        <v>3</v>
      </c>
      <c r="E10" s="3" t="s">
        <v>242</v>
      </c>
      <c r="F10" s="3" t="s">
        <v>182</v>
      </c>
    </row>
    <row r="11" spans="2:6" ht="12.75">
      <c r="B11" s="7"/>
      <c r="C11" s="5"/>
      <c r="D11" s="9"/>
      <c r="E11" s="5"/>
      <c r="F11" s="5"/>
    </row>
    <row r="12" spans="2:6" ht="12.75">
      <c r="B12" s="7"/>
      <c r="C12" s="3"/>
      <c r="D12" s="8"/>
      <c r="E12" s="3"/>
      <c r="F12" s="3"/>
    </row>
    <row r="13" spans="2:6" ht="12.75">
      <c r="B13" s="7"/>
      <c r="C13" s="3"/>
      <c r="D13" s="8"/>
      <c r="E13" s="3"/>
      <c r="F13" s="4"/>
    </row>
    <row r="14" spans="2:6" ht="12.75">
      <c r="B14" s="7"/>
      <c r="C14" s="3"/>
      <c r="D14" s="8"/>
      <c r="E14" s="3"/>
      <c r="F14" s="3"/>
    </row>
    <row r="15" spans="2:5" ht="12.75">
      <c r="B15" s="7"/>
      <c r="C15" s="5"/>
      <c r="D15" s="9"/>
      <c r="E15" s="5"/>
    </row>
    <row r="16" spans="2:6" ht="12.75">
      <c r="B16" s="7"/>
      <c r="C16" s="3"/>
      <c r="D16" s="8"/>
      <c r="E16" s="3"/>
      <c r="F16" s="3"/>
    </row>
    <row r="17" spans="2:6" ht="12.75">
      <c r="B17" s="7"/>
      <c r="C17" s="3"/>
      <c r="D17" s="8"/>
      <c r="E17" s="3"/>
      <c r="F17" s="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2"/>
  <sheetViews>
    <sheetView zoomScalePageLayoutView="0" workbookViewId="0" topLeftCell="A1">
      <selection activeCell="B4" sqref="B4:F22"/>
    </sheetView>
  </sheetViews>
  <sheetFormatPr defaultColWidth="9.140625" defaultRowHeight="12.75"/>
  <cols>
    <col min="1" max="2" width="9.140625" style="0" customWidth="1"/>
    <col min="3" max="3" width="8.7109375" style="0" customWidth="1"/>
    <col min="4" max="4" width="9.140625" style="6" customWidth="1"/>
    <col min="5" max="5" width="58.421875" style="0" bestFit="1" customWidth="1"/>
    <col min="6" max="6" width="37.421875" style="0" customWidth="1"/>
    <col min="7" max="16384" width="11.421875" style="0" customWidth="1"/>
  </cols>
  <sheetData>
    <row r="2" ht="12.75">
      <c r="B2" s="1" t="s">
        <v>110</v>
      </c>
    </row>
    <row r="4" spans="2:6" ht="12.75">
      <c r="B4" s="2" t="s">
        <v>60</v>
      </c>
      <c r="C4" s="2" t="s">
        <v>16</v>
      </c>
      <c r="D4" s="11" t="s">
        <v>0</v>
      </c>
      <c r="E4" s="2" t="s">
        <v>17</v>
      </c>
      <c r="F4" s="2" t="s">
        <v>18</v>
      </c>
    </row>
    <row r="5" spans="2:6" s="3" customFormat="1" ht="12.75">
      <c r="B5" s="7">
        <f aca="true" t="shared" si="0" ref="B5:B11">D5*10000+C5</f>
        <v>35001</v>
      </c>
      <c r="C5" s="3">
        <v>5001</v>
      </c>
      <c r="D5" s="8">
        <v>3</v>
      </c>
      <c r="E5" s="3" t="s">
        <v>117</v>
      </c>
      <c r="F5" s="3" t="s">
        <v>118</v>
      </c>
    </row>
    <row r="6" spans="2:6" s="3" customFormat="1" ht="12.75">
      <c r="B6" s="7">
        <f t="shared" si="0"/>
        <v>35002</v>
      </c>
      <c r="C6" s="3">
        <v>5002</v>
      </c>
      <c r="D6" s="8">
        <v>3</v>
      </c>
      <c r="E6" s="3" t="s">
        <v>119</v>
      </c>
      <c r="F6" s="3" t="s">
        <v>118</v>
      </c>
    </row>
    <row r="7" spans="2:6" s="4" customFormat="1" ht="12.75">
      <c r="B7" s="7">
        <f t="shared" si="0"/>
        <v>35003</v>
      </c>
      <c r="C7" s="3">
        <v>5003</v>
      </c>
      <c r="D7" s="8">
        <v>3</v>
      </c>
      <c r="E7" s="3" t="s">
        <v>119</v>
      </c>
      <c r="F7" s="3" t="s">
        <v>118</v>
      </c>
    </row>
    <row r="8" spans="2:6" s="4" customFormat="1" ht="12.75">
      <c r="B8" s="7">
        <f t="shared" si="0"/>
        <v>35004</v>
      </c>
      <c r="C8" s="3">
        <v>5004</v>
      </c>
      <c r="D8" s="8">
        <v>3</v>
      </c>
      <c r="E8" s="3" t="s">
        <v>120</v>
      </c>
      <c r="F8" s="3" t="s">
        <v>123</v>
      </c>
    </row>
    <row r="9" spans="2:6" ht="12.75">
      <c r="B9" s="7">
        <f t="shared" si="0"/>
        <v>35005</v>
      </c>
      <c r="C9" s="3">
        <v>5005</v>
      </c>
      <c r="D9" s="8">
        <v>3</v>
      </c>
      <c r="E9" s="3" t="s">
        <v>121</v>
      </c>
      <c r="F9" s="3" t="s">
        <v>122</v>
      </c>
    </row>
    <row r="10" spans="2:6" ht="12.75">
      <c r="B10" s="7">
        <f t="shared" si="0"/>
        <v>35006</v>
      </c>
      <c r="C10" s="3">
        <v>5006</v>
      </c>
      <c r="D10" s="8">
        <v>3</v>
      </c>
      <c r="E10" s="3" t="s">
        <v>121</v>
      </c>
      <c r="F10" s="3" t="s">
        <v>122</v>
      </c>
    </row>
    <row r="11" spans="2:6" ht="12.75">
      <c r="B11" s="7">
        <f t="shared" si="0"/>
        <v>15007</v>
      </c>
      <c r="C11" s="3">
        <v>5007</v>
      </c>
      <c r="D11" s="8">
        <v>1</v>
      </c>
      <c r="E11" s="3" t="s">
        <v>124</v>
      </c>
      <c r="F11" s="3" t="s">
        <v>125</v>
      </c>
    </row>
    <row r="12" spans="2:6" ht="12.75">
      <c r="B12" s="7">
        <v>35008</v>
      </c>
      <c r="C12" s="3">
        <v>5008</v>
      </c>
      <c r="D12" s="8">
        <v>3</v>
      </c>
      <c r="E12" s="3" t="s">
        <v>137</v>
      </c>
      <c r="F12" s="3" t="s">
        <v>138</v>
      </c>
    </row>
    <row r="13" spans="2:6" ht="12.75">
      <c r="B13" s="7">
        <v>35009</v>
      </c>
      <c r="C13" s="3">
        <v>5009</v>
      </c>
      <c r="D13" s="8">
        <v>3</v>
      </c>
      <c r="E13" s="3" t="s">
        <v>152</v>
      </c>
      <c r="F13" s="3" t="s">
        <v>153</v>
      </c>
    </row>
    <row r="14" spans="2:6" ht="12.75">
      <c r="B14" s="7">
        <v>35010</v>
      </c>
      <c r="C14" s="3">
        <v>5010</v>
      </c>
      <c r="D14" s="8">
        <v>5</v>
      </c>
      <c r="E14" s="3" t="s">
        <v>154</v>
      </c>
      <c r="F14" s="3" t="s">
        <v>155</v>
      </c>
    </row>
    <row r="15" spans="2:6" ht="12.75">
      <c r="B15" s="7">
        <v>15011</v>
      </c>
      <c r="C15" s="12">
        <v>5011</v>
      </c>
      <c r="D15" s="8">
        <v>1</v>
      </c>
      <c r="E15" s="3" t="s">
        <v>168</v>
      </c>
      <c r="F15" s="3" t="s">
        <v>169</v>
      </c>
    </row>
    <row r="16" spans="2:6" ht="12.75">
      <c r="B16" s="7">
        <v>15012</v>
      </c>
      <c r="C16" s="3">
        <v>5012</v>
      </c>
      <c r="D16" s="8">
        <v>1</v>
      </c>
      <c r="E16" s="3" t="s">
        <v>173</v>
      </c>
      <c r="F16" s="14" t="s">
        <v>207</v>
      </c>
    </row>
    <row r="17" spans="2:6" ht="12.75">
      <c r="B17" s="7">
        <v>15013</v>
      </c>
      <c r="C17" s="3">
        <v>5013</v>
      </c>
      <c r="D17" s="8">
        <v>1</v>
      </c>
      <c r="E17" s="3" t="s">
        <v>174</v>
      </c>
      <c r="F17" s="14" t="s">
        <v>207</v>
      </c>
    </row>
    <row r="18" spans="2:6" ht="12.75">
      <c r="B18" s="7">
        <v>15014</v>
      </c>
      <c r="C18" s="3">
        <v>5014</v>
      </c>
      <c r="D18" s="6">
        <v>1</v>
      </c>
      <c r="E18" s="3" t="s">
        <v>175</v>
      </c>
      <c r="F18" s="14" t="s">
        <v>207</v>
      </c>
    </row>
    <row r="19" spans="2:6" ht="12.75">
      <c r="B19" s="7">
        <v>15015</v>
      </c>
      <c r="C19" s="3">
        <v>5015</v>
      </c>
      <c r="D19" s="6">
        <v>1</v>
      </c>
      <c r="E19" s="3" t="s">
        <v>175</v>
      </c>
      <c r="F19" s="14" t="s">
        <v>207</v>
      </c>
    </row>
    <row r="20" spans="2:6" ht="12.75">
      <c r="B20" s="7">
        <v>35016</v>
      </c>
      <c r="C20" s="3">
        <v>5016</v>
      </c>
      <c r="D20" s="6">
        <v>3</v>
      </c>
      <c r="E20" s="3" t="s">
        <v>181</v>
      </c>
      <c r="F20" s="13" t="s">
        <v>182</v>
      </c>
    </row>
    <row r="21" spans="2:6" ht="12.75">
      <c r="B21" s="7">
        <v>15017</v>
      </c>
      <c r="C21" s="3">
        <v>5017</v>
      </c>
      <c r="D21" s="6">
        <v>1</v>
      </c>
      <c r="E21" s="3" t="s">
        <v>183</v>
      </c>
      <c r="F21" s="13" t="s">
        <v>184</v>
      </c>
    </row>
    <row r="22" spans="2:6" ht="12.75">
      <c r="B22" s="7">
        <v>35018</v>
      </c>
      <c r="C22" s="3">
        <v>5018</v>
      </c>
      <c r="D22" s="6">
        <v>3</v>
      </c>
      <c r="E22" s="3" t="s">
        <v>241</v>
      </c>
      <c r="F22" s="13" t="s">
        <v>182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6"/>
  <sheetViews>
    <sheetView zoomScalePageLayoutView="0" workbookViewId="0" topLeftCell="A1">
      <selection activeCell="B4" sqref="B4:F18"/>
    </sheetView>
  </sheetViews>
  <sheetFormatPr defaultColWidth="9.140625" defaultRowHeight="12.75"/>
  <cols>
    <col min="1" max="2" width="9.140625" style="0" customWidth="1"/>
    <col min="3" max="3" width="8.7109375" style="0" customWidth="1"/>
    <col min="4" max="4" width="9.140625" style="6" customWidth="1"/>
    <col min="5" max="5" width="58.421875" style="0" bestFit="1" customWidth="1"/>
    <col min="6" max="6" width="47.7109375" style="0" bestFit="1" customWidth="1"/>
    <col min="7" max="16384" width="11.421875" style="0" customWidth="1"/>
  </cols>
  <sheetData>
    <row r="2" ht="12.75">
      <c r="B2" s="1" t="s">
        <v>110</v>
      </c>
    </row>
    <row r="4" spans="2:6" ht="12.75">
      <c r="B4" s="2" t="s">
        <v>60</v>
      </c>
      <c r="C4" s="2" t="s">
        <v>16</v>
      </c>
      <c r="D4" s="11" t="s">
        <v>0</v>
      </c>
      <c r="E4" s="2" t="s">
        <v>17</v>
      </c>
      <c r="F4" s="2" t="s">
        <v>18</v>
      </c>
    </row>
    <row r="5" spans="2:5" s="3" customFormat="1" ht="12.75">
      <c r="B5" s="7">
        <f aca="true" t="shared" si="0" ref="B5:B13">D5*10000+C5</f>
        <v>55001</v>
      </c>
      <c r="C5" s="4">
        <v>5001</v>
      </c>
      <c r="D5" s="10">
        <v>5</v>
      </c>
      <c r="E5" s="4" t="s">
        <v>126</v>
      </c>
    </row>
    <row r="6" spans="2:6" s="3" customFormat="1" ht="12.75">
      <c r="B6" s="7">
        <f t="shared" si="0"/>
        <v>55002</v>
      </c>
      <c r="C6" s="3">
        <v>5002</v>
      </c>
      <c r="D6" s="8">
        <v>5</v>
      </c>
      <c r="E6" s="3" t="s">
        <v>127</v>
      </c>
      <c r="F6" s="14" t="s">
        <v>208</v>
      </c>
    </row>
    <row r="7" spans="2:6" s="4" customFormat="1" ht="12.75">
      <c r="B7" s="7">
        <f t="shared" si="0"/>
        <v>55003</v>
      </c>
      <c r="C7" s="3">
        <v>5003</v>
      </c>
      <c r="D7" s="8">
        <v>5</v>
      </c>
      <c r="E7" s="3" t="s">
        <v>128</v>
      </c>
      <c r="F7" s="14" t="s">
        <v>209</v>
      </c>
    </row>
    <row r="8" spans="2:6" s="4" customFormat="1" ht="12.75">
      <c r="B8" s="7">
        <f t="shared" si="0"/>
        <v>55004</v>
      </c>
      <c r="C8" s="4">
        <v>5004</v>
      </c>
      <c r="D8" s="10">
        <v>5</v>
      </c>
      <c r="E8" s="4" t="s">
        <v>129</v>
      </c>
      <c r="F8" s="3"/>
    </row>
    <row r="9" spans="2:6" ht="12.75">
      <c r="B9" s="7">
        <f t="shared" si="0"/>
        <v>55005</v>
      </c>
      <c r="C9" s="3">
        <v>5005</v>
      </c>
      <c r="D9" s="8">
        <v>5</v>
      </c>
      <c r="E9" s="3" t="s">
        <v>130</v>
      </c>
      <c r="F9" s="14" t="s">
        <v>209</v>
      </c>
    </row>
    <row r="10" spans="2:6" ht="12.75">
      <c r="B10" s="7">
        <f t="shared" si="0"/>
        <v>55006</v>
      </c>
      <c r="C10" s="3">
        <v>5006</v>
      </c>
      <c r="D10" s="8">
        <v>5</v>
      </c>
      <c r="E10" s="3" t="s">
        <v>130</v>
      </c>
      <c r="F10" s="14" t="s">
        <v>209</v>
      </c>
    </row>
    <row r="11" spans="2:6" ht="12.75">
      <c r="B11" s="7">
        <f t="shared" si="0"/>
        <v>55007</v>
      </c>
      <c r="C11" s="3">
        <v>5007</v>
      </c>
      <c r="D11" s="8">
        <v>5</v>
      </c>
      <c r="E11" s="3" t="s">
        <v>130</v>
      </c>
      <c r="F11" s="14" t="s">
        <v>209</v>
      </c>
    </row>
    <row r="12" spans="2:6" ht="12.75">
      <c r="B12" s="7">
        <f t="shared" si="0"/>
        <v>55008</v>
      </c>
      <c r="C12" s="4">
        <v>5008</v>
      </c>
      <c r="D12" s="10">
        <v>5</v>
      </c>
      <c r="E12" s="4" t="s">
        <v>131</v>
      </c>
      <c r="F12" s="3"/>
    </row>
    <row r="13" spans="2:6" ht="12.75">
      <c r="B13" s="7">
        <f t="shared" si="0"/>
        <v>55009</v>
      </c>
      <c r="C13" s="3">
        <v>5009</v>
      </c>
      <c r="D13" s="8">
        <v>5</v>
      </c>
      <c r="E13" s="3" t="s">
        <v>132</v>
      </c>
      <c r="F13" s="14" t="s">
        <v>210</v>
      </c>
    </row>
    <row r="14" spans="2:6" ht="12.75">
      <c r="B14" s="7">
        <v>55010</v>
      </c>
      <c r="C14" s="3">
        <v>5010</v>
      </c>
      <c r="D14" s="8">
        <v>5</v>
      </c>
      <c r="E14" s="3" t="s">
        <v>140</v>
      </c>
      <c r="F14" s="14" t="s">
        <v>209</v>
      </c>
    </row>
    <row r="15" spans="2:6" ht="12.75">
      <c r="B15" s="7">
        <v>55011</v>
      </c>
      <c r="C15" s="5">
        <v>5011</v>
      </c>
      <c r="D15" s="9">
        <v>5</v>
      </c>
      <c r="E15" s="5" t="s">
        <v>141</v>
      </c>
      <c r="F15" s="5" t="s">
        <v>211</v>
      </c>
    </row>
    <row r="16" spans="2:6" ht="12.75">
      <c r="B16" s="7">
        <v>55012</v>
      </c>
      <c r="C16" s="4">
        <v>5012</v>
      </c>
      <c r="D16" s="10">
        <v>5</v>
      </c>
      <c r="E16" s="4" t="s">
        <v>151</v>
      </c>
      <c r="F16" s="3"/>
    </row>
    <row r="17" spans="2:6" ht="12.75">
      <c r="B17" s="7">
        <v>55013</v>
      </c>
      <c r="C17" s="3">
        <v>5013</v>
      </c>
      <c r="D17" s="8">
        <v>5</v>
      </c>
      <c r="E17" s="3" t="s">
        <v>156</v>
      </c>
      <c r="F17" s="14" t="s">
        <v>211</v>
      </c>
    </row>
    <row r="18" spans="2:5" ht="12.75">
      <c r="B18" s="7">
        <v>55014</v>
      </c>
      <c r="C18" s="4">
        <v>5014</v>
      </c>
      <c r="D18" s="10">
        <v>5</v>
      </c>
      <c r="E18" s="4" t="s">
        <v>186</v>
      </c>
    </row>
    <row r="19" spans="2:5" ht="12.75">
      <c r="B19" s="7"/>
      <c r="C19" s="4"/>
      <c r="D19" s="10"/>
      <c r="E19" s="4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2" width="9.140625" style="0" customWidth="1"/>
    <col min="3" max="3" width="8.7109375" style="0" customWidth="1"/>
    <col min="4" max="4" width="9.140625" style="6" customWidth="1"/>
    <col min="5" max="5" width="58.421875" style="0" bestFit="1" customWidth="1"/>
    <col min="6" max="6" width="43.57421875" style="0" bestFit="1" customWidth="1"/>
    <col min="7" max="16384" width="11.421875" style="0" customWidth="1"/>
  </cols>
  <sheetData>
    <row r="2" ht="12.75">
      <c r="B2" s="1" t="s">
        <v>250</v>
      </c>
    </row>
    <row r="4" spans="2:6" ht="12.75">
      <c r="B4" s="2" t="s">
        <v>60</v>
      </c>
      <c r="C4" s="2" t="s">
        <v>16</v>
      </c>
      <c r="D4" s="11" t="s">
        <v>0</v>
      </c>
      <c r="E4" s="2" t="s">
        <v>17</v>
      </c>
      <c r="F4" s="2" t="s">
        <v>18</v>
      </c>
    </row>
    <row r="5" spans="2:6" s="3" customFormat="1" ht="12.75">
      <c r="B5" s="7">
        <v>15018</v>
      </c>
      <c r="C5" s="3">
        <v>5018</v>
      </c>
      <c r="D5" s="8">
        <v>1</v>
      </c>
      <c r="E5" s="3" t="s">
        <v>185</v>
      </c>
      <c r="F5" s="14" t="s">
        <v>212</v>
      </c>
    </row>
    <row r="6" spans="2:4" s="3" customFormat="1" ht="12.75">
      <c r="B6" s="7"/>
      <c r="D6" s="8"/>
    </row>
    <row r="7" spans="2:6" s="4" customFormat="1" ht="12.75">
      <c r="B7" s="7"/>
      <c r="C7" s="3"/>
      <c r="D7" s="8"/>
      <c r="E7" s="3"/>
      <c r="F7" s="3"/>
    </row>
    <row r="8" spans="2:6" s="4" customFormat="1" ht="12.75">
      <c r="B8" s="7"/>
      <c r="D8" s="10"/>
      <c r="F8" s="3"/>
    </row>
    <row r="9" spans="2:6" ht="12.75">
      <c r="B9" s="7"/>
      <c r="C9" s="3"/>
      <c r="D9" s="8"/>
      <c r="E9" s="3"/>
      <c r="F9" s="3"/>
    </row>
    <row r="10" spans="2:6" ht="12.75">
      <c r="B10" s="7"/>
      <c r="C10" s="3"/>
      <c r="D10" s="8"/>
      <c r="E10" s="3"/>
      <c r="F10" s="3"/>
    </row>
    <row r="11" spans="2:6" ht="12.75">
      <c r="B11" s="7"/>
      <c r="C11" s="3"/>
      <c r="D11" s="8"/>
      <c r="E11" s="3"/>
      <c r="F11" s="3"/>
    </row>
    <row r="12" spans="2:6" ht="12.75">
      <c r="B12" s="7"/>
      <c r="C12" s="4"/>
      <c r="D12" s="10"/>
      <c r="E12" s="4"/>
      <c r="F12" s="3"/>
    </row>
    <row r="13" spans="2:6" ht="12.75">
      <c r="B13" s="7"/>
      <c r="C13" s="3"/>
      <c r="D13" s="8"/>
      <c r="E13" s="3"/>
      <c r="F13" s="4"/>
    </row>
    <row r="14" spans="2:6" ht="12.75">
      <c r="B14" s="7"/>
      <c r="C14" s="3"/>
      <c r="D14" s="8"/>
      <c r="E14" s="3"/>
      <c r="F14" s="3"/>
    </row>
    <row r="15" spans="2:5" ht="12.75">
      <c r="B15" s="7"/>
      <c r="C15" s="5"/>
      <c r="D15" s="9"/>
      <c r="E15" s="5"/>
    </row>
    <row r="16" spans="2:6" ht="12.75">
      <c r="B16" s="7"/>
      <c r="C16" s="4"/>
      <c r="D16" s="10"/>
      <c r="E16" s="4"/>
      <c r="F16" s="3"/>
    </row>
    <row r="17" spans="2:6" ht="12.75">
      <c r="B17" s="7"/>
      <c r="C17" s="3"/>
      <c r="D17" s="8"/>
      <c r="E17" s="3"/>
      <c r="F17" s="3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Rossrucker</dc:creator>
  <cp:keywords/>
  <dc:description/>
  <cp:lastModifiedBy>Michael Rossrucker</cp:lastModifiedBy>
  <cp:lastPrinted>2006-01-02T11:30:50Z</cp:lastPrinted>
  <dcterms:created xsi:type="dcterms:W3CDTF">1996-10-14T23:33:28Z</dcterms:created>
  <dcterms:modified xsi:type="dcterms:W3CDTF">2016-04-01T14:08:06Z</dcterms:modified>
  <cp:category/>
  <cp:version/>
  <cp:contentType/>
  <cp:contentStatus/>
</cp:coreProperties>
</file>